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Физика" sheetId="1" r:id="rId1"/>
    <sheet name="Лист1" sheetId="2" r:id="rId2"/>
  </sheets>
  <definedNames>
    <definedName name="_xlnm.Print_Area" localSheetId="0">'Физика'!$A$1:$O$233</definedName>
  </definedNames>
  <calcPr fullCalcOnLoad="1"/>
</workbook>
</file>

<file path=xl/sharedStrings.xml><?xml version="1.0" encoding="utf-8"?>
<sst xmlns="http://schemas.openxmlformats.org/spreadsheetml/2006/main" count="710" uniqueCount="252">
  <si>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</si>
  <si>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</si>
  <si>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</si>
  <si>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</si>
  <si>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</si>
  <si>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</si>
  <si>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</si>
  <si>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</si>
  <si>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</si>
  <si>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</si>
  <si>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</si>
  <si>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</si>
  <si>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</si>
  <si>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</si>
  <si>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</si>
  <si>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</si>
  <si>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>Город,/район</t>
  </si>
  <si>
    <t xml:space="preserve">Статус участника (победитель, призер) </t>
  </si>
  <si>
    <t>Результат</t>
  </si>
  <si>
    <t>5 зад.</t>
  </si>
  <si>
    <t xml:space="preserve">заседания  жюри школьного этапа всероссийской олимпиады школьников </t>
  </si>
  <si>
    <t>Полное наименование образовательной организации  по Уставу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</si>
  <si>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физике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</si>
  <si>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физике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</si>
  <si>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Чиркин Юрий Алексеевич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</si>
  <si>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по </t>
    </r>
    <r>
      <rPr>
        <b/>
        <u val="single"/>
        <sz val="18"/>
        <color indexed="8"/>
        <rFont val="Times New Roman"/>
        <family val="1"/>
      </rPr>
      <t>физике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</si>
  <si>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"16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октября</t>
    </r>
    <r>
      <rPr>
        <b/>
        <sz val="18"/>
        <color indexed="8"/>
        <rFont val="Times New Roman"/>
        <family val="1"/>
      </rPr>
      <t xml:space="preserve"> 2020</t>
    </r>
  </si>
  <si>
    <t>Места проведения олимпиады: МБОУ СОШ №№ 1, 2, 7, 9, 15, 17 "Юнармеец", 18 имени Э.Д.Потапова, 19, МАОУ "СОШ №5 "НТЦ им. И.В.Мичурина", МБОУ "Гимназия", ТОГАОУ "Мичуринский лицей"</t>
  </si>
  <si>
    <t>Дата проведения олимпиады: 16.10.2020</t>
  </si>
  <si>
    <r>
      <t xml:space="preserve">Список участников, победителей и призеров школьного этапа всероссийской олимпиады школьников в 2020-2021 учебном году по                                            </t>
    </r>
    <r>
      <rPr>
        <b/>
        <u val="single"/>
        <sz val="18"/>
        <color indexed="8"/>
        <rFont val="Times New Roman"/>
        <family val="1"/>
      </rPr>
      <t xml:space="preserve">физике </t>
    </r>
    <r>
      <rPr>
        <b/>
        <sz val="18"/>
        <color indexed="8"/>
        <rFont val="Times New Roman"/>
        <family val="1"/>
      </rPr>
      <t>на территории г.Мичуринска</t>
    </r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</si>
  <si>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- 209,  5 класс - 0, 6 класс - 0, 7 класс - 45, 8 класс - 54, 9 класс - 42, 10 класс - 42, 11 класс - 26.</t>
    </r>
  </si>
  <si>
    <t>01-05-07-2020-09</t>
  </si>
  <si>
    <t>01-19-07-2020-05</t>
  </si>
  <si>
    <t>01-05-07-2020-13</t>
  </si>
  <si>
    <t>01-15-07-2020-06</t>
  </si>
  <si>
    <t>01-17-07-2020-10</t>
  </si>
  <si>
    <t>01-19-07-2020-01</t>
  </si>
  <si>
    <t>01-19-07-2020-03</t>
  </si>
  <si>
    <t>01-15-07-2020-04</t>
  </si>
  <si>
    <t>01-05-07-2020-08</t>
  </si>
  <si>
    <t>01-15-07-2020-12</t>
  </si>
  <si>
    <t>01-15-07-2020-14</t>
  </si>
  <si>
    <t>01-02-07-2020-01</t>
  </si>
  <si>
    <t>01-15-07-2020-11</t>
  </si>
  <si>
    <t>01-02-07-2020-02</t>
  </si>
  <si>
    <t>01-15-07-2020-10</t>
  </si>
  <si>
    <t>01-15-07-2020-05</t>
  </si>
  <si>
    <t>01-17-07-2020-02</t>
  </si>
  <si>
    <t>01-05-07-2020-11</t>
  </si>
  <si>
    <t>01-15-07-2020-02</t>
  </si>
  <si>
    <t>01-15-07-2020-01</t>
  </si>
  <si>
    <t>01-19-07-2020-02</t>
  </si>
  <si>
    <t>01-15-07-2020-09</t>
  </si>
  <si>
    <t>01-15-07-2020-08</t>
  </si>
  <si>
    <t>01-17-07-2020-05</t>
  </si>
  <si>
    <t>01-17-07-2020-06</t>
  </si>
  <si>
    <t>01-05-07-2020-12</t>
  </si>
  <si>
    <t>01-15-07-2020-13</t>
  </si>
  <si>
    <t>01-19-07-2020-04</t>
  </si>
  <si>
    <t>01-15-07-2020-16</t>
  </si>
  <si>
    <t>01-17-07-2020-01</t>
  </si>
  <si>
    <t>01-17-07-2020-03</t>
  </si>
  <si>
    <t>01-17-07-2020-04</t>
  </si>
  <si>
    <t>01-09-07-2020-01</t>
  </si>
  <si>
    <t>01-20-07-2020-01</t>
  </si>
  <si>
    <t>01-17-07-2020-08</t>
  </si>
  <si>
    <t>01-09-07-2020-03</t>
  </si>
  <si>
    <t>01-17-07-2020-09</t>
  </si>
  <si>
    <t>01-09-07-2020-04</t>
  </si>
  <si>
    <t>01-15-07-2020-03</t>
  </si>
  <si>
    <t>01-02-07-2020-03</t>
  </si>
  <si>
    <t>01-17-07-2020-07</t>
  </si>
  <si>
    <t>01-09-07-2020-02</t>
  </si>
  <si>
    <t>01-15-07-2020-07</t>
  </si>
  <si>
    <t>01-15-07-2020-15</t>
  </si>
  <si>
    <t>01-05-07-2020-10</t>
  </si>
  <si>
    <t>01-18-08-2020-19</t>
  </si>
  <si>
    <t>01-01-08-2020-03</t>
  </si>
  <si>
    <t>01-15-08-2020-16</t>
  </si>
  <si>
    <t>01-21-08-2020-02</t>
  </si>
  <si>
    <t>01-02-08-2020-04</t>
  </si>
  <si>
    <t>01-15-08-2020-11</t>
  </si>
  <si>
    <t>01-21-08-2020-01</t>
  </si>
  <si>
    <t>01-01-08-2020-05</t>
  </si>
  <si>
    <t>01-01-08-2020-06</t>
  </si>
  <si>
    <t>01-20-08-2020-02</t>
  </si>
  <si>
    <t>01-09-08-2020-10</t>
  </si>
  <si>
    <t>01-15-08-2020-02</t>
  </si>
  <si>
    <t>01-09-08-2020-11</t>
  </si>
  <si>
    <t>01-20-08-2020-04</t>
  </si>
  <si>
    <t>01-01-08-2020-01</t>
  </si>
  <si>
    <t>01-09-08-2020-03</t>
  </si>
  <si>
    <t>01-09-08-2020-02</t>
  </si>
  <si>
    <t>01-20-08-2020-03</t>
  </si>
  <si>
    <t>01-15-08-2020-05</t>
  </si>
  <si>
    <t>01-15-08-2020-03</t>
  </si>
  <si>
    <t>01-09-08-2020-05</t>
  </si>
  <si>
    <t>01-07-08-2020-02</t>
  </si>
  <si>
    <t>01-19-08-2020-06</t>
  </si>
  <si>
    <t>01-09-08-2020-04</t>
  </si>
  <si>
    <t>01-15-08-2020-18</t>
  </si>
  <si>
    <t>01-21-08-2020-04</t>
  </si>
  <si>
    <t>01-15-08-2020-12</t>
  </si>
  <si>
    <t>01-21-08-2020-03</t>
  </si>
  <si>
    <t>01-19-08-2020-10</t>
  </si>
  <si>
    <t>01-17-08-2020-02</t>
  </si>
  <si>
    <t>01-19-08-2020-07</t>
  </si>
  <si>
    <t>01-19-08-2020-09</t>
  </si>
  <si>
    <t>01-17-08-2020-03</t>
  </si>
  <si>
    <t>01-17-08-2020-01</t>
  </si>
  <si>
    <t>01-15-08-2020-09</t>
  </si>
  <si>
    <t>01-15-08-2020-08</t>
  </si>
  <si>
    <t>01-15-08-2020-04</t>
  </si>
  <si>
    <t>01-09-08-2020-07</t>
  </si>
  <si>
    <t>01-09-08-2020-01</t>
  </si>
  <si>
    <t>01-15-08-2020-10</t>
  </si>
  <si>
    <t>01-19-08-2020-08</t>
  </si>
  <si>
    <t>01-09-08-2020-06</t>
  </si>
  <si>
    <t>01-09-08-2020-09</t>
  </si>
  <si>
    <t>01-09-08-2020-08</t>
  </si>
  <si>
    <t>01-15-08-2020-17</t>
  </si>
  <si>
    <t>01-15-08-2020-07</t>
  </si>
  <si>
    <t>01-15-08-2020-14</t>
  </si>
  <si>
    <t>01-15-08-2020-13</t>
  </si>
  <si>
    <t>01-02-08-2020-05</t>
  </si>
  <si>
    <t>01-02-08-2020-06</t>
  </si>
  <si>
    <t>01-18-08-2020-18</t>
  </si>
  <si>
    <t>01-15-08-2020-15</t>
  </si>
  <si>
    <t>01-15-08-2020-06</t>
  </si>
  <si>
    <t>01-15-08-2020-01</t>
  </si>
  <si>
    <t>01-19-09-2020-12</t>
  </si>
  <si>
    <t>01-19-09-2020-13</t>
  </si>
  <si>
    <t>01-21-09-2020-04</t>
  </si>
  <si>
    <t>01-21-09-2020-02</t>
  </si>
  <si>
    <t>01-15-09-2020-07</t>
  </si>
  <si>
    <t>01-07-09-2020-03</t>
  </si>
  <si>
    <t>01-18-09-2020-22</t>
  </si>
  <si>
    <t>01-20-09-2020-01</t>
  </si>
  <si>
    <t>01-21-09-2020-05</t>
  </si>
  <si>
    <t>01-21-09-2020-01</t>
  </si>
  <si>
    <t>01-19-09-2020-19</t>
  </si>
  <si>
    <t>01-20-09-2020-02</t>
  </si>
  <si>
    <t>01-20-09-2020-03</t>
  </si>
  <si>
    <t>01-19-09-2020-18</t>
  </si>
  <si>
    <t>01-05-09-2020-14</t>
  </si>
  <si>
    <t>01-09-09-2020-02</t>
  </si>
  <si>
    <t>01-19-09-2020-14</t>
  </si>
  <si>
    <t>01-21-09-2020-06</t>
  </si>
  <si>
    <t>01-19-09-2020-16</t>
  </si>
  <si>
    <t>01-20-09-2020-04</t>
  </si>
  <si>
    <t>01-19-09-2020-20</t>
  </si>
  <si>
    <t>01-07-09-2020-01</t>
  </si>
  <si>
    <t>01-20-09-2020-05</t>
  </si>
  <si>
    <t>01-15-09-2020-09</t>
  </si>
  <si>
    <t>01-19-09-2020-15</t>
  </si>
  <si>
    <t>01-21-09-2020-03</t>
  </si>
  <si>
    <t>01-15-09-2020-06</t>
  </si>
  <si>
    <t>01-18-09-2020-20</t>
  </si>
  <si>
    <t>01-15-09-2020-05</t>
  </si>
  <si>
    <t>01-02-09-2020-07</t>
  </si>
  <si>
    <t>01-17-09-2020-02</t>
  </si>
  <si>
    <t>01-18-09-2020-21</t>
  </si>
  <si>
    <t>01-01-09-2020-15</t>
  </si>
  <si>
    <t>01-17-09-2020-01</t>
  </si>
  <si>
    <t>01-19-09-2020-17</t>
  </si>
  <si>
    <t>01-01-09-2020-10</t>
  </si>
  <si>
    <t>01-01-09-2020-04</t>
  </si>
  <si>
    <t>01-15-09-2020-08</t>
  </si>
  <si>
    <t>01-15-09-2020-04</t>
  </si>
  <si>
    <t>01-19-09-2020-21</t>
  </si>
  <si>
    <t>01-15-10-2020-02</t>
  </si>
  <si>
    <t>01-15-10-2020-03</t>
  </si>
  <si>
    <t>01-21-10-2020-04</t>
  </si>
  <si>
    <t>01-15-10-2020-01</t>
  </si>
  <si>
    <t>01-01-10-2020-18</t>
  </si>
  <si>
    <t>01-21-10-2020-05</t>
  </si>
  <si>
    <t>01-01-10-2020-13</t>
  </si>
  <si>
    <t>01-21-10-2020-02</t>
  </si>
  <si>
    <t>01-01-10-2020-02</t>
  </si>
  <si>
    <t>01-21-10-2020-03</t>
  </si>
  <si>
    <t>01-05-10-2020-05</t>
  </si>
  <si>
    <t>01-05-10-2020-02</t>
  </si>
  <si>
    <t>01-21-10-2020-06</t>
  </si>
  <si>
    <t>01-01-10-2020-07</t>
  </si>
  <si>
    <t>01-05-10-2020-03</t>
  </si>
  <si>
    <t>01-18-10-2020-23</t>
  </si>
  <si>
    <t>01-19-10-2020-31</t>
  </si>
  <si>
    <t>01-21-10-2020-07</t>
  </si>
  <si>
    <t>01-19-10-2020-23</t>
  </si>
  <si>
    <t>01-19-10-2020-27</t>
  </si>
  <si>
    <t>01-19-10-2020-28</t>
  </si>
  <si>
    <t>01-05-10-2020-06</t>
  </si>
  <si>
    <t>01-01-10-2020-09</t>
  </si>
  <si>
    <t>01-05-10-2020-07</t>
  </si>
  <si>
    <t>01-18-10-2020-24</t>
  </si>
  <si>
    <t>01-21-10-2020-01</t>
  </si>
  <si>
    <t>01-05-10-2020-01</t>
  </si>
  <si>
    <t>01-09-10-2020-01</t>
  </si>
  <si>
    <t>01-19-10-2020-26</t>
  </si>
  <si>
    <t>01-19-10-2020-32</t>
  </si>
  <si>
    <t>01-19-10-2020-24</t>
  </si>
  <si>
    <t>01-19-10-2020-22</t>
  </si>
  <si>
    <t>01-05-10-2020-04</t>
  </si>
  <si>
    <t>01-20-10-2020-01</t>
  </si>
  <si>
    <t>01-19-10-2020-29</t>
  </si>
  <si>
    <t>01-19-10-2020-30</t>
  </si>
  <si>
    <t>01-20-10-2020-02</t>
  </si>
  <si>
    <t>01-09-10-2020-04</t>
  </si>
  <si>
    <t>01-09-10-2020-03</t>
  </si>
  <si>
    <t>01-09-10-2020-02</t>
  </si>
  <si>
    <t>01-02-10-2020-08</t>
  </si>
  <si>
    <t>01-02-10-2020-09</t>
  </si>
  <si>
    <t>01-18-11-2020-25</t>
  </si>
  <si>
    <t>01-01-11-2020-19</t>
  </si>
  <si>
    <t>01-01-11-2020-14</t>
  </si>
  <si>
    <t>01-21-11-2020-01</t>
  </si>
  <si>
    <t>01-21-11-2020-05</t>
  </si>
  <si>
    <t>01-18-11-2020-29</t>
  </si>
  <si>
    <t>01-21-11-2020-04</t>
  </si>
  <si>
    <t>01-19-11-2020-39</t>
  </si>
  <si>
    <t>01-19-11-2020-38</t>
  </si>
  <si>
    <t>01-01-11-2020-08</t>
  </si>
  <si>
    <t>01-21-11-2020-02</t>
  </si>
  <si>
    <t>01-21-11-2020-03</t>
  </si>
  <si>
    <t>01-19-11-2020-37</t>
  </si>
  <si>
    <t>01-18-11-2020-28</t>
  </si>
  <si>
    <t>01-01-11-2020-17</t>
  </si>
  <si>
    <t>01-01-11-2020-12</t>
  </si>
  <si>
    <t>01-18-11-2020-27</t>
  </si>
  <si>
    <t>01-18-11-2020-26</t>
  </si>
  <si>
    <t>01-01-11-2020-16</t>
  </si>
  <si>
    <t>01-15-11-2020-01</t>
  </si>
  <si>
    <t>01-02-11-2020-11</t>
  </si>
  <si>
    <t>01-19-11-2020-34</t>
  </si>
  <si>
    <t>01-02-11-2020-10</t>
  </si>
  <si>
    <t>01-19-11-2020-36</t>
  </si>
  <si>
    <t>01-01-11-2020-11</t>
  </si>
  <si>
    <t>01-15-11-2020-02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</si>
  <si>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 Мичурина» г.Мичуринска Тамбовской области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</si>
  <si>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</si>
  <si>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</si>
  <si>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</si>
  <si>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</si>
  <si>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</si>
  <si>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бюджетное общеобразовательное учреждение "Гимназия" г.Мичуринска Тамбовской области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</si>
  <si>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</si>
  <si>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</si>
  <si>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тамбовское областное государственное автономное общеобразовательное учреждение "Мичуринский лицей-интернат"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</si>
  <si>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</si>
  <si>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 xml:space="preserve"> </t>
  </si>
  <si>
    <t>победитель</t>
  </si>
  <si>
    <t>призер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</si>
</sst>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6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84" fontId="6" fillId="36" borderId="10" xfId="0" applyNumberFormat="1" applyFont="1" applyFill="1" applyBorder="1" applyAlignment="1">
      <alignment horizontal="center" vertical="center" wrapText="1"/>
    </xf>
    <xf numFmtId="184" fontId="6" fillId="36" borderId="10" xfId="57" applyNumberFormat="1" applyFont="1" applyFill="1" applyBorder="1" applyAlignment="1">
      <alignment horizontal="center" vertical="center" wrapText="1"/>
    </xf>
    <xf numFmtId="1" fontId="46" fillId="34" borderId="10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center" vertical="center" wrapText="1"/>
    </xf>
    <xf numFmtId="184" fontId="53" fillId="38" borderId="10" xfId="0" applyNumberFormat="1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0" fontId="51" fillId="39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3"/>
  <sheetViews>
    <sheetView tabSelected="1" view="pageBreakPreview" zoomScale="70" zoomScaleNormal="47" zoomScaleSheetLayoutView="70" zoomScalePageLayoutView="0" workbookViewId="0" topLeftCell="A1">
      <selection activeCell="A17" sqref="A17"/>
    </sheetView>
  </sheetViews>
  <sheetFormatPr defaultColWidth="9.140625" defaultRowHeight="15"/>
  <cols>
    <col min="2" max="2" width="22.00390625" style="0" customWidth="1"/>
    <col min="3" max="3" width="23.7109375" style="0" customWidth="1"/>
    <col min="4" max="4" width="43.57421875" style="0" customWidth="1"/>
    <col min="5" max="5" width="6.00390625" style="0" customWidth="1"/>
    <col min="6" max="6" width="6.7109375" style="0" customWidth="1"/>
    <col min="7" max="7" width="6.421875" style="0" customWidth="1"/>
    <col min="8" max="8" width="5.8515625" style="0" customWidth="1"/>
    <col min="9" max="9" width="6.57421875" style="0" customWidth="1"/>
    <col min="10" max="10" width="14.57421875" style="0" customWidth="1"/>
    <col min="11" max="11" width="15.140625" style="0" customWidth="1"/>
    <col min="12" max="12" width="17.421875" style="0" customWidth="1"/>
    <col min="13" max="13" width="10.7109375" style="0" customWidth="1"/>
    <col min="14" max="14" width="21.140625" style="0" customWidth="1"/>
    <col min="15" max="15" width="25.140625" style="0" customWidth="1"/>
  </cols>
  <sheetData>
    <row r="1" spans="1:15" ht="22.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2.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2.5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2:15" ht="22.5">
      <c r="B4" s="41" t="s">
        <v>6</v>
      </c>
      <c r="C4" s="42"/>
      <c r="D4" s="33"/>
      <c r="E4" s="6"/>
      <c r="F4" s="6"/>
      <c r="G4" s="6"/>
      <c r="H4" s="6"/>
      <c r="I4" s="6"/>
      <c r="J4" s="41" t="s">
        <v>26</v>
      </c>
      <c r="K4" s="41"/>
      <c r="L4" s="41"/>
      <c r="M4" s="41"/>
      <c r="N4" s="41"/>
      <c r="O4" s="8"/>
    </row>
    <row r="5" spans="1:15" ht="23.25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45.75" customHeight="1">
      <c r="A6" s="39" t="s">
        <v>27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23.25">
      <c r="A7" s="36" t="s">
        <v>28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23.25">
      <c r="A8" s="7"/>
      <c r="B8" s="7"/>
      <c r="C8" s="7"/>
      <c r="D8" s="32"/>
      <c r="E8" s="7"/>
      <c r="F8" s="7"/>
      <c r="G8" s="7"/>
      <c r="H8" s="31"/>
      <c r="I8" s="32"/>
      <c r="J8" s="7"/>
      <c r="K8" s="7"/>
      <c r="L8" s="7"/>
      <c r="M8" s="7"/>
      <c r="N8" s="7"/>
      <c r="O8" s="7"/>
    </row>
    <row r="9" spans="1:15" ht="23.25">
      <c r="A9" s="35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23.25" customHeight="1">
      <c r="A10" s="39" t="s">
        <v>22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23.25">
      <c r="A11" s="7"/>
      <c r="B11" s="7"/>
      <c r="C11" s="7"/>
      <c r="D11" s="32"/>
      <c r="E11" s="7"/>
      <c r="F11" s="7"/>
      <c r="G11" s="7"/>
      <c r="H11" s="31"/>
      <c r="I11" s="32"/>
      <c r="J11" s="7"/>
      <c r="K11" s="7"/>
      <c r="L11" s="7"/>
      <c r="M11" s="7"/>
      <c r="N11" s="7"/>
      <c r="O11" s="7"/>
    </row>
    <row r="12" spans="1:15" ht="23.25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45" customHeight="1">
      <c r="A13" s="39" t="s">
        <v>23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23.25">
      <c r="A14" s="7"/>
      <c r="B14" s="7"/>
      <c r="C14" s="7"/>
      <c r="D14" s="32"/>
      <c r="E14" s="7"/>
      <c r="F14" s="7"/>
      <c r="G14" s="7"/>
      <c r="H14" s="31"/>
      <c r="I14" s="32"/>
      <c r="J14" s="7"/>
      <c r="K14" s="7"/>
      <c r="L14" s="7"/>
      <c r="M14" s="7"/>
      <c r="N14" s="7"/>
      <c r="O14" s="7"/>
    </row>
    <row r="15" spans="1:15" ht="57.75" customHeight="1">
      <c r="A15" s="37" t="s">
        <v>29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23.25">
      <c r="A16" s="38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93.75" customHeight="1" thickBot="1" thickTop="1">
      <c r="A18" s="21" t="s">
        <v>0</v>
      </c>
      <c r="B18" s="22" t="s">
        <v>16</v>
      </c>
      <c r="C18" s="23" t="s">
        <v>1</v>
      </c>
      <c r="D18" s="22" t="s">
        <v>21</v>
      </c>
      <c r="E18" s="13" t="s">
        <v>7</v>
      </c>
      <c r="F18" s="13" t="s">
        <v>8</v>
      </c>
      <c r="G18" s="13" t="s">
        <v>9</v>
      </c>
      <c r="H18" s="13" t="s">
        <v>10</v>
      </c>
      <c r="I18" s="13" t="s">
        <v>19</v>
      </c>
      <c r="J18" s="24" t="s">
        <v>2</v>
      </c>
      <c r="K18" s="24" t="s">
        <v>4</v>
      </c>
      <c r="L18" s="24" t="s">
        <v>5</v>
      </c>
      <c r="M18" s="24" t="s">
        <v>3</v>
      </c>
      <c r="N18" s="24" t="s">
        <v>17</v>
      </c>
      <c r="O18" s="24" t="s">
        <v>18</v>
      </c>
    </row>
    <row r="19" spans="1:17" ht="132" thickTop="1">
      <c r="A19" s="17">
        <v>1</v>
      </c>
      <c r="B19" s="27" t="s">
        <v>6</v>
      </c>
      <c r="C19" s="1" t="s">
        <v>31</v>
      </c>
      <c r="D19" s="1" t="s">
        <v>238</v>
      </c>
      <c r="E19" s="9">
        <v>7</v>
      </c>
      <c r="F19" s="9">
        <v>6</v>
      </c>
      <c r="G19" s="9">
        <v>9</v>
      </c>
      <c r="H19" s="9">
        <v>8</v>
      </c>
      <c r="I19" s="9"/>
      <c r="J19" s="2">
        <f>SUM(E19:I19)</f>
        <v>30</v>
      </c>
      <c r="K19" s="9">
        <v>33</v>
      </c>
      <c r="L19" s="11">
        <f>J19/K19</f>
        <v>0.9090909090909091</v>
      </c>
      <c r="M19" s="29"/>
      <c r="N19" s="19" t="s">
        <v>250</v>
      </c>
      <c r="O19" s="29"/>
      <c r="Q19" s="16"/>
    </row>
    <row r="20" spans="1:17" ht="93.75">
      <c r="A20" s="1">
        <v>2</v>
      </c>
      <c r="B20" s="10" t="s">
        <v>6</v>
      </c>
      <c r="C20" s="10" t="s">
        <v>32</v>
      </c>
      <c r="D20" s="10" t="s">
        <v>239</v>
      </c>
      <c r="E20" s="12">
        <v>5</v>
      </c>
      <c r="F20" s="12">
        <v>6</v>
      </c>
      <c r="G20" s="12">
        <v>7</v>
      </c>
      <c r="H20" s="12">
        <v>10</v>
      </c>
      <c r="I20" s="12"/>
      <c r="J20" s="44">
        <f>SUM(E20:I20)</f>
        <v>28</v>
      </c>
      <c r="K20" s="12">
        <v>33</v>
      </c>
      <c r="L20" s="45">
        <f>J20/K20</f>
        <v>0.8484848484848485</v>
      </c>
      <c r="M20" s="20"/>
      <c r="N20" s="19" t="s">
        <v>250</v>
      </c>
      <c r="O20" s="19"/>
      <c r="Q20" s="16"/>
    </row>
    <row r="21" spans="1:17" ht="131.25">
      <c r="A21" s="1">
        <v>3</v>
      </c>
      <c r="B21" s="1" t="s">
        <v>6</v>
      </c>
      <c r="C21" s="1" t="s">
        <v>33</v>
      </c>
      <c r="D21" s="1" t="s">
        <v>238</v>
      </c>
      <c r="E21" s="9">
        <v>1</v>
      </c>
      <c r="F21" s="9">
        <v>6</v>
      </c>
      <c r="G21" s="9">
        <v>9</v>
      </c>
      <c r="H21" s="9">
        <v>2</v>
      </c>
      <c r="I21" s="9"/>
      <c r="J21" s="2">
        <f>SUM(E21:I21)</f>
        <v>18</v>
      </c>
      <c r="K21" s="9">
        <v>33</v>
      </c>
      <c r="L21" s="11">
        <f>J21/K21</f>
        <v>0.5454545454545454</v>
      </c>
      <c r="M21" s="19"/>
      <c r="N21" s="19" t="s">
        <v>250</v>
      </c>
      <c r="O21" s="20"/>
      <c r="Q21" s="16"/>
    </row>
    <row r="22" spans="1:17" ht="93.75">
      <c r="A22" s="1">
        <v>4</v>
      </c>
      <c r="B22" s="1" t="s">
        <v>6</v>
      </c>
      <c r="C22" s="1" t="s">
        <v>34</v>
      </c>
      <c r="D22" s="1" t="s">
        <v>240</v>
      </c>
      <c r="E22" s="9">
        <v>1</v>
      </c>
      <c r="F22" s="9">
        <v>0</v>
      </c>
      <c r="G22" s="9">
        <v>7</v>
      </c>
      <c r="H22" s="9">
        <v>8</v>
      </c>
      <c r="I22" s="9"/>
      <c r="J22" s="2">
        <f>SUM(E22:I22)</f>
        <v>16</v>
      </c>
      <c r="K22" s="9">
        <v>33</v>
      </c>
      <c r="L22" s="3">
        <f>J22/K22</f>
        <v>0.48484848484848486</v>
      </c>
      <c r="M22" s="19"/>
      <c r="N22" s="19" t="s">
        <v>251</v>
      </c>
      <c r="O22" s="19"/>
      <c r="Q22" s="16"/>
    </row>
    <row r="23" spans="1:17" ht="112.5">
      <c r="A23" s="1">
        <v>5</v>
      </c>
      <c r="B23" s="10" t="s">
        <v>6</v>
      </c>
      <c r="C23" s="10" t="s">
        <v>35</v>
      </c>
      <c r="D23" s="10" t="s">
        <v>241</v>
      </c>
      <c r="E23" s="12">
        <v>3</v>
      </c>
      <c r="F23" s="12">
        <v>0</v>
      </c>
      <c r="G23" s="12">
        <v>6</v>
      </c>
      <c r="H23" s="12">
        <v>4</v>
      </c>
      <c r="I23" s="12"/>
      <c r="J23" s="44">
        <f>SUM(E23:I23)</f>
        <v>13</v>
      </c>
      <c r="K23" s="12">
        <v>33</v>
      </c>
      <c r="L23" s="45">
        <f>J23/K23</f>
        <v>0.3939393939393939</v>
      </c>
      <c r="M23" s="20"/>
      <c r="N23" s="19" t="s">
        <v>251</v>
      </c>
      <c r="O23" s="20"/>
      <c r="Q23" s="16"/>
    </row>
    <row r="24" spans="1:17" ht="93.75">
      <c r="A24" s="1">
        <v>6</v>
      </c>
      <c r="B24" s="1" t="s">
        <v>6</v>
      </c>
      <c r="C24" s="10" t="s">
        <v>36</v>
      </c>
      <c r="D24" s="10" t="s">
        <v>239</v>
      </c>
      <c r="E24" s="12">
        <v>1</v>
      </c>
      <c r="F24" s="12">
        <v>0</v>
      </c>
      <c r="G24" s="12">
        <v>8</v>
      </c>
      <c r="H24" s="12">
        <v>3</v>
      </c>
      <c r="I24" s="12"/>
      <c r="J24" s="44">
        <f>SUM(E24:I24)</f>
        <v>12</v>
      </c>
      <c r="K24" s="12">
        <v>33</v>
      </c>
      <c r="L24" s="45">
        <f>J24/K24</f>
        <v>0.36363636363636365</v>
      </c>
      <c r="M24" s="19"/>
      <c r="N24" s="19" t="s">
        <v>251</v>
      </c>
      <c r="O24" s="19"/>
      <c r="Q24" s="16"/>
    </row>
    <row r="25" spans="1:17" ht="93.75">
      <c r="A25" s="1">
        <v>7</v>
      </c>
      <c r="B25" s="1" t="s">
        <v>6</v>
      </c>
      <c r="C25" s="10" t="s">
        <v>37</v>
      </c>
      <c r="D25" s="10" t="s">
        <v>239</v>
      </c>
      <c r="E25" s="12">
        <v>3</v>
      </c>
      <c r="F25" s="12">
        <v>1</v>
      </c>
      <c r="G25" s="12">
        <v>6</v>
      </c>
      <c r="H25" s="12">
        <v>1</v>
      </c>
      <c r="I25" s="12"/>
      <c r="J25" s="44">
        <f>SUM(E25:I25)</f>
        <v>11</v>
      </c>
      <c r="K25" s="12">
        <v>33</v>
      </c>
      <c r="L25" s="45">
        <f>J25/K25</f>
        <v>0.3333333333333333</v>
      </c>
      <c r="M25" s="19"/>
      <c r="N25" s="19" t="s">
        <v>251</v>
      </c>
      <c r="O25" s="19"/>
      <c r="Q25" s="16"/>
    </row>
    <row r="26" spans="1:17" ht="93.75">
      <c r="A26" s="1">
        <v>8</v>
      </c>
      <c r="B26" s="1" t="s">
        <v>6</v>
      </c>
      <c r="C26" s="1" t="s">
        <v>38</v>
      </c>
      <c r="D26" s="1" t="s">
        <v>240</v>
      </c>
      <c r="E26" s="9">
        <v>6</v>
      </c>
      <c r="F26" s="9">
        <v>0</v>
      </c>
      <c r="G26" s="9">
        <v>1</v>
      </c>
      <c r="H26" s="9">
        <v>3</v>
      </c>
      <c r="I26" s="9"/>
      <c r="J26" s="2">
        <f>SUM(E26:I26)</f>
        <v>10</v>
      </c>
      <c r="K26" s="9">
        <v>33</v>
      </c>
      <c r="L26" s="3">
        <f>J26/K26</f>
        <v>0.30303030303030304</v>
      </c>
      <c r="M26" s="19"/>
      <c r="N26" s="19" t="s">
        <v>251</v>
      </c>
      <c r="O26" s="19"/>
      <c r="Q26" s="16"/>
    </row>
    <row r="27" spans="1:17" ht="131.25">
      <c r="A27" s="14">
        <v>9</v>
      </c>
      <c r="B27" s="1" t="s">
        <v>6</v>
      </c>
      <c r="C27" s="1" t="s">
        <v>39</v>
      </c>
      <c r="D27" s="1" t="s">
        <v>238</v>
      </c>
      <c r="E27" s="9">
        <v>1</v>
      </c>
      <c r="F27" s="9">
        <v>0</v>
      </c>
      <c r="G27" s="9">
        <v>6</v>
      </c>
      <c r="H27" s="9">
        <v>3</v>
      </c>
      <c r="I27" s="9"/>
      <c r="J27" s="2">
        <f>SUM(E27:I27)</f>
        <v>10</v>
      </c>
      <c r="K27" s="9">
        <v>33</v>
      </c>
      <c r="L27" s="11">
        <f>J27/K27</f>
        <v>0.30303030303030304</v>
      </c>
      <c r="M27" s="19"/>
      <c r="N27" s="19" t="s">
        <v>251</v>
      </c>
      <c r="O27" s="20"/>
      <c r="Q27" s="16"/>
    </row>
    <row r="28" spans="1:17" ht="93.75">
      <c r="A28" s="1">
        <v>10</v>
      </c>
      <c r="B28" s="1" t="s">
        <v>6</v>
      </c>
      <c r="C28" s="1" t="s">
        <v>40</v>
      </c>
      <c r="D28" s="1" t="s">
        <v>240</v>
      </c>
      <c r="E28" s="9">
        <v>2</v>
      </c>
      <c r="F28" s="9">
        <v>0</v>
      </c>
      <c r="G28" s="9">
        <v>6</v>
      </c>
      <c r="H28" s="9">
        <v>2</v>
      </c>
      <c r="I28" s="9"/>
      <c r="J28" s="2">
        <f>SUM(E28:I28)</f>
        <v>10</v>
      </c>
      <c r="K28" s="9">
        <v>33</v>
      </c>
      <c r="L28" s="3">
        <f>J28/K28</f>
        <v>0.30303030303030304</v>
      </c>
      <c r="M28" s="19"/>
      <c r="N28" s="19" t="s">
        <v>251</v>
      </c>
      <c r="O28" s="19"/>
      <c r="Q28" s="16"/>
    </row>
    <row r="29" spans="1:17" ht="93.75">
      <c r="A29" s="1">
        <v>11</v>
      </c>
      <c r="B29" s="1" t="s">
        <v>6</v>
      </c>
      <c r="C29" s="1" t="s">
        <v>41</v>
      </c>
      <c r="D29" s="1" t="s">
        <v>240</v>
      </c>
      <c r="E29" s="9">
        <v>0</v>
      </c>
      <c r="F29" s="9">
        <v>0</v>
      </c>
      <c r="G29" s="9">
        <v>8</v>
      </c>
      <c r="H29" s="9">
        <v>1</v>
      </c>
      <c r="I29" s="9"/>
      <c r="J29" s="2">
        <f>SUM(E29:I29)</f>
        <v>9</v>
      </c>
      <c r="K29" s="9">
        <v>33</v>
      </c>
      <c r="L29" s="3">
        <f>J29/K29</f>
        <v>0.2727272727272727</v>
      </c>
      <c r="M29" s="19"/>
      <c r="N29" s="19"/>
      <c r="O29" s="19"/>
      <c r="Q29" s="16"/>
    </row>
    <row r="30" spans="1:17" ht="93.75">
      <c r="A30" s="1">
        <v>12</v>
      </c>
      <c r="B30" s="10" t="s">
        <v>6</v>
      </c>
      <c r="C30" s="1" t="s">
        <v>42</v>
      </c>
      <c r="D30" s="1" t="s">
        <v>242</v>
      </c>
      <c r="E30" s="9">
        <v>1</v>
      </c>
      <c r="F30" s="9">
        <v>0</v>
      </c>
      <c r="G30" s="9">
        <v>6</v>
      </c>
      <c r="H30" s="9">
        <v>2</v>
      </c>
      <c r="I30" s="9"/>
      <c r="J30" s="2">
        <f>SUM(E30:I30)</f>
        <v>9</v>
      </c>
      <c r="K30" s="9">
        <v>33</v>
      </c>
      <c r="L30" s="3">
        <f>J30/K30</f>
        <v>0.2727272727272727</v>
      </c>
      <c r="M30" s="20"/>
      <c r="N30" s="19"/>
      <c r="O30" s="19"/>
      <c r="Q30" s="16"/>
    </row>
    <row r="31" spans="1:17" ht="93.75">
      <c r="A31" s="1">
        <v>13</v>
      </c>
      <c r="B31" s="1" t="s">
        <v>6</v>
      </c>
      <c r="C31" s="1" t="s">
        <v>43</v>
      </c>
      <c r="D31" s="1" t="s">
        <v>240</v>
      </c>
      <c r="E31" s="9">
        <v>1</v>
      </c>
      <c r="F31" s="9">
        <v>0</v>
      </c>
      <c r="G31" s="9">
        <v>6</v>
      </c>
      <c r="H31" s="9">
        <v>2</v>
      </c>
      <c r="I31" s="9"/>
      <c r="J31" s="2">
        <f>SUM(E31:I31)</f>
        <v>9</v>
      </c>
      <c r="K31" s="9">
        <v>33</v>
      </c>
      <c r="L31" s="3">
        <f>J31/K31</f>
        <v>0.2727272727272727</v>
      </c>
      <c r="M31" s="19"/>
      <c r="N31" s="19"/>
      <c r="O31" s="20"/>
      <c r="Q31" s="16"/>
    </row>
    <row r="32" spans="1:17" ht="93.75">
      <c r="A32" s="1">
        <v>14</v>
      </c>
      <c r="B32" s="1" t="s">
        <v>6</v>
      </c>
      <c r="C32" s="1" t="s">
        <v>44</v>
      </c>
      <c r="D32" s="1" t="s">
        <v>242</v>
      </c>
      <c r="E32" s="9">
        <v>1</v>
      </c>
      <c r="F32" s="9"/>
      <c r="G32" s="9">
        <v>6</v>
      </c>
      <c r="H32" s="9">
        <v>1</v>
      </c>
      <c r="I32" s="9"/>
      <c r="J32" s="2">
        <f>SUM(E32:I32)</f>
        <v>8</v>
      </c>
      <c r="K32" s="9">
        <v>33</v>
      </c>
      <c r="L32" s="3">
        <f>J32/K32</f>
        <v>0.24242424242424243</v>
      </c>
      <c r="M32" s="19"/>
      <c r="N32" s="19"/>
      <c r="O32" s="19"/>
      <c r="Q32" s="16"/>
    </row>
    <row r="33" spans="1:17" ht="93.75">
      <c r="A33" s="1">
        <v>15</v>
      </c>
      <c r="B33" s="1" t="s">
        <v>6</v>
      </c>
      <c r="C33" s="1" t="s">
        <v>45</v>
      </c>
      <c r="D33" s="1" t="s">
        <v>240</v>
      </c>
      <c r="E33" s="9">
        <v>1</v>
      </c>
      <c r="F33" s="9">
        <v>0</v>
      </c>
      <c r="G33" s="9">
        <v>4</v>
      </c>
      <c r="H33" s="9">
        <v>3</v>
      </c>
      <c r="I33" s="9"/>
      <c r="J33" s="2">
        <f>SUM(E33:I33)</f>
        <v>8</v>
      </c>
      <c r="K33" s="9">
        <v>33</v>
      </c>
      <c r="L33" s="3">
        <f>J33/K33</f>
        <v>0.24242424242424243</v>
      </c>
      <c r="M33" s="19"/>
      <c r="N33" s="19"/>
      <c r="O33" s="19"/>
      <c r="Q33" s="16"/>
    </row>
    <row r="34" spans="1:17" ht="93.75">
      <c r="A34" s="1">
        <v>16</v>
      </c>
      <c r="B34" s="1" t="s">
        <v>6</v>
      </c>
      <c r="C34" s="1" t="s">
        <v>46</v>
      </c>
      <c r="D34" s="1" t="s">
        <v>240</v>
      </c>
      <c r="E34" s="9">
        <v>3</v>
      </c>
      <c r="F34" s="9">
        <v>0</v>
      </c>
      <c r="G34" s="9">
        <v>1</v>
      </c>
      <c r="H34" s="9">
        <v>4</v>
      </c>
      <c r="I34" s="9"/>
      <c r="J34" s="2">
        <f>SUM(E34:I34)</f>
        <v>8</v>
      </c>
      <c r="K34" s="9">
        <v>33</v>
      </c>
      <c r="L34" s="3">
        <f>J34/K34</f>
        <v>0.24242424242424243</v>
      </c>
      <c r="M34" s="19"/>
      <c r="N34" s="19"/>
      <c r="O34" s="20"/>
      <c r="Q34" s="16"/>
    </row>
    <row r="35" spans="1:17" ht="112.5">
      <c r="A35" s="1">
        <v>17</v>
      </c>
      <c r="B35" s="1" t="s">
        <v>6</v>
      </c>
      <c r="C35" s="10" t="s">
        <v>47</v>
      </c>
      <c r="D35" s="10" t="s">
        <v>241</v>
      </c>
      <c r="E35" s="9">
        <v>2</v>
      </c>
      <c r="F35" s="9">
        <v>0</v>
      </c>
      <c r="G35" s="9">
        <v>3</v>
      </c>
      <c r="H35" s="9">
        <v>2</v>
      </c>
      <c r="I35" s="9"/>
      <c r="J35" s="44">
        <f>SUM(E35:I35)</f>
        <v>7</v>
      </c>
      <c r="K35" s="12">
        <v>33</v>
      </c>
      <c r="L35" s="45">
        <f>J35/K35</f>
        <v>0.21212121212121213</v>
      </c>
      <c r="M35" s="19"/>
      <c r="N35" s="20"/>
      <c r="O35" s="19"/>
      <c r="Q35" s="16"/>
    </row>
    <row r="36" spans="1:17" ht="131.25">
      <c r="A36" s="1">
        <v>18</v>
      </c>
      <c r="B36" s="10" t="s">
        <v>6</v>
      </c>
      <c r="C36" s="1" t="s">
        <v>48</v>
      </c>
      <c r="D36" s="1" t="s">
        <v>238</v>
      </c>
      <c r="E36" s="9">
        <v>1</v>
      </c>
      <c r="F36" s="9">
        <v>0</v>
      </c>
      <c r="G36" s="9">
        <v>5</v>
      </c>
      <c r="H36" s="9">
        <v>1</v>
      </c>
      <c r="I36" s="9"/>
      <c r="J36" s="2">
        <f>SUM(E36:I36)</f>
        <v>7</v>
      </c>
      <c r="K36" s="9">
        <v>33</v>
      </c>
      <c r="L36" s="11">
        <f>J36/K36</f>
        <v>0.21212121212121213</v>
      </c>
      <c r="M36" s="20"/>
      <c r="N36" s="19"/>
      <c r="O36" s="19"/>
      <c r="Q36" s="16"/>
    </row>
    <row r="37" spans="1:17" ht="93.75">
      <c r="A37" s="1">
        <v>19</v>
      </c>
      <c r="B37" s="1" t="s">
        <v>6</v>
      </c>
      <c r="C37" s="1" t="s">
        <v>49</v>
      </c>
      <c r="D37" s="1" t="s">
        <v>240</v>
      </c>
      <c r="E37" s="9">
        <v>1</v>
      </c>
      <c r="F37" s="9">
        <v>0</v>
      </c>
      <c r="G37" s="9">
        <v>2</v>
      </c>
      <c r="H37" s="9">
        <v>3</v>
      </c>
      <c r="I37" s="9"/>
      <c r="J37" s="2">
        <f>SUM(E37:I37)</f>
        <v>6</v>
      </c>
      <c r="K37" s="9">
        <v>33</v>
      </c>
      <c r="L37" s="3">
        <f>J37/K37</f>
        <v>0.18181818181818182</v>
      </c>
      <c r="M37" s="19"/>
      <c r="N37" s="19"/>
      <c r="O37" s="20"/>
      <c r="Q37" s="16"/>
    </row>
    <row r="38" spans="1:17" ht="93.75">
      <c r="A38" s="1">
        <v>20</v>
      </c>
      <c r="B38" s="1" t="s">
        <v>6</v>
      </c>
      <c r="C38" s="1" t="s">
        <v>50</v>
      </c>
      <c r="D38" s="1" t="s">
        <v>240</v>
      </c>
      <c r="E38" s="9">
        <v>1</v>
      </c>
      <c r="F38" s="9">
        <v>0</v>
      </c>
      <c r="G38" s="9">
        <v>5</v>
      </c>
      <c r="H38" s="9">
        <v>0</v>
      </c>
      <c r="I38" s="9"/>
      <c r="J38" s="2">
        <f>SUM(E38:I38)</f>
        <v>6</v>
      </c>
      <c r="K38" s="9">
        <v>33</v>
      </c>
      <c r="L38" s="11">
        <f>J38/K38</f>
        <v>0.18181818181818182</v>
      </c>
      <c r="M38" s="19"/>
      <c r="N38" s="19"/>
      <c r="O38" s="20"/>
      <c r="Q38" s="16"/>
    </row>
    <row r="39" spans="1:17" ht="93.75">
      <c r="A39" s="1">
        <v>21</v>
      </c>
      <c r="B39" s="10" t="s">
        <v>6</v>
      </c>
      <c r="C39" s="10" t="s">
        <v>51</v>
      </c>
      <c r="D39" s="10" t="s">
        <v>239</v>
      </c>
      <c r="E39" s="12">
        <v>1</v>
      </c>
      <c r="F39" s="12">
        <v>0</v>
      </c>
      <c r="G39" s="12">
        <v>1</v>
      </c>
      <c r="H39" s="12">
        <v>4</v>
      </c>
      <c r="I39" s="12"/>
      <c r="J39" s="44">
        <f>SUM(E39:I39)</f>
        <v>6</v>
      </c>
      <c r="K39" s="12">
        <v>33</v>
      </c>
      <c r="L39" s="46">
        <f>J39/K39</f>
        <v>0.18181818181818182</v>
      </c>
      <c r="M39" s="20"/>
      <c r="N39" s="20"/>
      <c r="O39" s="19"/>
      <c r="Q39" s="16"/>
    </row>
    <row r="40" spans="1:17" ht="93.75">
      <c r="A40" s="1">
        <v>22</v>
      </c>
      <c r="B40" s="1" t="s">
        <v>6</v>
      </c>
      <c r="C40" s="1" t="s">
        <v>52</v>
      </c>
      <c r="D40" s="1" t="s">
        <v>240</v>
      </c>
      <c r="E40" s="9">
        <v>1</v>
      </c>
      <c r="F40" s="9">
        <v>0</v>
      </c>
      <c r="G40" s="9">
        <v>3</v>
      </c>
      <c r="H40" s="9">
        <v>2</v>
      </c>
      <c r="I40" s="9"/>
      <c r="J40" s="2">
        <f>SUM(E40:I40)</f>
        <v>6</v>
      </c>
      <c r="K40" s="9">
        <v>33</v>
      </c>
      <c r="L40" s="3">
        <f>J40/K40</f>
        <v>0.18181818181818182</v>
      </c>
      <c r="M40" s="19"/>
      <c r="N40" s="19"/>
      <c r="O40" s="19"/>
      <c r="Q40" s="16"/>
    </row>
    <row r="41" spans="1:17" ht="93.75">
      <c r="A41" s="1">
        <v>23</v>
      </c>
      <c r="B41" s="1" t="s">
        <v>6</v>
      </c>
      <c r="C41" s="1" t="s">
        <v>53</v>
      </c>
      <c r="D41" s="1" t="s">
        <v>240</v>
      </c>
      <c r="E41" s="9">
        <v>1</v>
      </c>
      <c r="F41" s="9">
        <v>0</v>
      </c>
      <c r="G41" s="9">
        <v>3</v>
      </c>
      <c r="H41" s="9">
        <v>2</v>
      </c>
      <c r="I41" s="9"/>
      <c r="J41" s="2">
        <f>SUM(E41:I41)</f>
        <v>6</v>
      </c>
      <c r="K41" s="9">
        <v>33</v>
      </c>
      <c r="L41" s="3">
        <f>J41/K41</f>
        <v>0.18181818181818182</v>
      </c>
      <c r="M41" s="19"/>
      <c r="N41" s="19"/>
      <c r="O41" s="19"/>
      <c r="Q41" s="16"/>
    </row>
    <row r="42" spans="1:17" ht="112.5">
      <c r="A42" s="1">
        <v>24</v>
      </c>
      <c r="B42" s="1" t="s">
        <v>6</v>
      </c>
      <c r="C42" s="10" t="s">
        <v>54</v>
      </c>
      <c r="D42" s="10" t="s">
        <v>241</v>
      </c>
      <c r="E42" s="9">
        <v>1</v>
      </c>
      <c r="F42" s="9">
        <v>0</v>
      </c>
      <c r="G42" s="9">
        <v>1</v>
      </c>
      <c r="H42" s="9">
        <v>3</v>
      </c>
      <c r="I42" s="9"/>
      <c r="J42" s="44">
        <f>SUM(E42:I42)</f>
        <v>5</v>
      </c>
      <c r="K42" s="12">
        <v>33</v>
      </c>
      <c r="L42" s="45">
        <f>J42/K42</f>
        <v>0.15151515151515152</v>
      </c>
      <c r="M42" s="19"/>
      <c r="N42" s="20"/>
      <c r="O42" s="19"/>
      <c r="Q42" s="16"/>
    </row>
    <row r="43" spans="1:17" ht="112.5">
      <c r="A43" s="1">
        <v>25</v>
      </c>
      <c r="B43" s="10" t="s">
        <v>6</v>
      </c>
      <c r="C43" s="10" t="s">
        <v>55</v>
      </c>
      <c r="D43" s="10" t="s">
        <v>241</v>
      </c>
      <c r="E43" s="9">
        <v>1</v>
      </c>
      <c r="F43" s="9">
        <v>0</v>
      </c>
      <c r="G43" s="9">
        <v>2</v>
      </c>
      <c r="H43" s="9">
        <v>2</v>
      </c>
      <c r="I43" s="9"/>
      <c r="J43" s="44">
        <f>SUM(E43:I43)</f>
        <v>5</v>
      </c>
      <c r="K43" s="12">
        <v>33</v>
      </c>
      <c r="L43" s="45">
        <f>J43/K43</f>
        <v>0.15151515151515152</v>
      </c>
      <c r="M43" s="20"/>
      <c r="N43" s="20"/>
      <c r="O43" s="19"/>
      <c r="Q43" s="16"/>
    </row>
    <row r="44" spans="1:17" ht="131.25">
      <c r="A44" s="1">
        <v>26</v>
      </c>
      <c r="B44" s="1" t="s">
        <v>6</v>
      </c>
      <c r="C44" s="1" t="s">
        <v>56</v>
      </c>
      <c r="D44" s="1" t="s">
        <v>238</v>
      </c>
      <c r="E44" s="9">
        <v>3</v>
      </c>
      <c r="F44" s="9">
        <v>0</v>
      </c>
      <c r="G44" s="9">
        <v>1</v>
      </c>
      <c r="H44" s="9">
        <v>1</v>
      </c>
      <c r="I44" s="9">
        <v>0</v>
      </c>
      <c r="J44" s="2">
        <f>SUM(E44:I44)</f>
        <v>5</v>
      </c>
      <c r="K44" s="9">
        <v>33</v>
      </c>
      <c r="L44" s="11">
        <f>J44/K44</f>
        <v>0.15151515151515152</v>
      </c>
      <c r="M44" s="19"/>
      <c r="N44" s="19"/>
      <c r="O44" s="19"/>
      <c r="Q44" s="16"/>
    </row>
    <row r="45" spans="1:17" ht="93.75">
      <c r="A45" s="1">
        <v>27</v>
      </c>
      <c r="B45" s="1" t="s">
        <v>6</v>
      </c>
      <c r="C45" s="1" t="s">
        <v>57</v>
      </c>
      <c r="D45" s="1" t="s">
        <v>240</v>
      </c>
      <c r="E45" s="9">
        <v>1</v>
      </c>
      <c r="F45" s="9">
        <v>0</v>
      </c>
      <c r="G45" s="9">
        <v>1</v>
      </c>
      <c r="H45" s="47">
        <v>3</v>
      </c>
      <c r="I45" s="9"/>
      <c r="J45" s="2">
        <f>SUM(E45:I45)</f>
        <v>5</v>
      </c>
      <c r="K45" s="9">
        <v>33</v>
      </c>
      <c r="L45" s="3">
        <f>J45/K45</f>
        <v>0.15151515151515152</v>
      </c>
      <c r="M45" s="19"/>
      <c r="N45" s="19"/>
      <c r="O45" s="19"/>
      <c r="Q45" s="16"/>
    </row>
    <row r="46" spans="1:17" ht="93.75">
      <c r="A46" s="1">
        <v>27</v>
      </c>
      <c r="B46" s="1" t="s">
        <v>6</v>
      </c>
      <c r="C46" s="10" t="s">
        <v>58</v>
      </c>
      <c r="D46" s="10" t="s">
        <v>239</v>
      </c>
      <c r="E46" s="12">
        <v>1</v>
      </c>
      <c r="F46" s="12">
        <v>0</v>
      </c>
      <c r="G46" s="12">
        <v>2</v>
      </c>
      <c r="H46" s="12">
        <v>2</v>
      </c>
      <c r="I46" s="12"/>
      <c r="J46" s="44">
        <f>SUM(E46:I46)</f>
        <v>5</v>
      </c>
      <c r="K46" s="12">
        <v>33</v>
      </c>
      <c r="L46" s="45">
        <f>J46/K46</f>
        <v>0.15151515151515152</v>
      </c>
      <c r="M46" s="19"/>
      <c r="N46" s="20"/>
      <c r="O46" s="19"/>
      <c r="Q46" s="16"/>
    </row>
    <row r="47" spans="1:15" ht="93.75">
      <c r="A47" s="1">
        <v>29</v>
      </c>
      <c r="B47" s="10" t="s">
        <v>6</v>
      </c>
      <c r="C47" s="1" t="s">
        <v>59</v>
      </c>
      <c r="D47" s="1" t="s">
        <v>240</v>
      </c>
      <c r="E47" s="9">
        <v>1</v>
      </c>
      <c r="F47" s="9">
        <v>0</v>
      </c>
      <c r="G47" s="9">
        <v>1</v>
      </c>
      <c r="H47" s="9">
        <v>2</v>
      </c>
      <c r="I47" s="9"/>
      <c r="J47" s="2">
        <f>SUM(E47:I47)</f>
        <v>4</v>
      </c>
      <c r="K47" s="9">
        <v>33</v>
      </c>
      <c r="L47" s="3">
        <f>J47/K47</f>
        <v>0.12121212121212122</v>
      </c>
      <c r="M47" s="20"/>
      <c r="N47" s="19"/>
      <c r="O47" s="19"/>
    </row>
    <row r="48" spans="1:15" ht="112.5">
      <c r="A48" s="1">
        <v>30</v>
      </c>
      <c r="B48" s="1" t="s">
        <v>6</v>
      </c>
      <c r="C48" s="10" t="s">
        <v>60</v>
      </c>
      <c r="D48" s="10" t="s">
        <v>241</v>
      </c>
      <c r="E48" s="9">
        <v>2</v>
      </c>
      <c r="F48" s="9">
        <v>0</v>
      </c>
      <c r="G48" s="9">
        <v>1</v>
      </c>
      <c r="H48" s="9">
        <v>1</v>
      </c>
      <c r="I48" s="9"/>
      <c r="J48" s="44">
        <f>SUM(E48:I48)</f>
        <v>4</v>
      </c>
      <c r="K48" s="12">
        <v>33</v>
      </c>
      <c r="L48" s="46">
        <f>J48/K48</f>
        <v>0.12121212121212122</v>
      </c>
      <c r="M48" s="19"/>
      <c r="N48" s="20"/>
      <c r="O48" s="20"/>
    </row>
    <row r="49" spans="1:15" ht="112.5">
      <c r="A49" s="1">
        <v>31</v>
      </c>
      <c r="B49" s="1" t="s">
        <v>6</v>
      </c>
      <c r="C49" s="10" t="s">
        <v>61</v>
      </c>
      <c r="D49" s="10" t="s">
        <v>241</v>
      </c>
      <c r="E49" s="12">
        <v>1</v>
      </c>
      <c r="F49" s="12">
        <v>0</v>
      </c>
      <c r="G49" s="12">
        <v>0</v>
      </c>
      <c r="H49" s="12">
        <v>3</v>
      </c>
      <c r="I49" s="12">
        <v>0</v>
      </c>
      <c r="J49" s="44">
        <f>SUM(E49:I49)</f>
        <v>4</v>
      </c>
      <c r="K49" s="12">
        <v>33</v>
      </c>
      <c r="L49" s="45">
        <f>J49/K49</f>
        <v>0.12121212121212122</v>
      </c>
      <c r="M49" s="19"/>
      <c r="N49" s="20"/>
      <c r="O49" s="19"/>
    </row>
    <row r="50" spans="1:15" ht="112.5">
      <c r="A50" s="1">
        <v>32</v>
      </c>
      <c r="B50" s="1" t="s">
        <v>6</v>
      </c>
      <c r="C50" s="10" t="s">
        <v>62</v>
      </c>
      <c r="D50" s="10" t="s">
        <v>241</v>
      </c>
      <c r="E50" s="9">
        <v>2</v>
      </c>
      <c r="F50" s="9">
        <v>0</v>
      </c>
      <c r="G50" s="9">
        <v>1</v>
      </c>
      <c r="H50" s="9">
        <v>1</v>
      </c>
      <c r="I50" s="9"/>
      <c r="J50" s="44">
        <f>SUM(E50:I50)</f>
        <v>4</v>
      </c>
      <c r="K50" s="12">
        <v>33</v>
      </c>
      <c r="L50" s="45">
        <f>J50/K50</f>
        <v>0.12121212121212122</v>
      </c>
      <c r="M50" s="19"/>
      <c r="N50" s="20"/>
      <c r="O50" s="19"/>
    </row>
    <row r="51" spans="1:15" ht="93.75">
      <c r="A51" s="1">
        <v>33</v>
      </c>
      <c r="B51" s="1" t="s">
        <v>6</v>
      </c>
      <c r="C51" s="1" t="s">
        <v>63</v>
      </c>
      <c r="D51" s="1" t="s">
        <v>243</v>
      </c>
      <c r="E51" s="9">
        <v>1</v>
      </c>
      <c r="F51" s="9"/>
      <c r="G51" s="9">
        <v>1</v>
      </c>
      <c r="H51" s="9">
        <v>2</v>
      </c>
      <c r="I51" s="9"/>
      <c r="J51" s="2">
        <f>SUM(E51:I51)</f>
        <v>4</v>
      </c>
      <c r="K51" s="9">
        <v>33</v>
      </c>
      <c r="L51" s="11">
        <f>J51/K51</f>
        <v>0.12121212121212122</v>
      </c>
      <c r="M51" s="19"/>
      <c r="N51" s="19"/>
      <c r="O51" s="20"/>
    </row>
    <row r="52" spans="1:15" ht="75">
      <c r="A52" s="1">
        <v>34</v>
      </c>
      <c r="B52" s="10" t="s">
        <v>6</v>
      </c>
      <c r="C52" s="1" t="s">
        <v>64</v>
      </c>
      <c r="D52" s="1" t="s">
        <v>244</v>
      </c>
      <c r="E52" s="9">
        <v>1</v>
      </c>
      <c r="F52" s="9">
        <v>2</v>
      </c>
      <c r="G52" s="9">
        <v>1</v>
      </c>
      <c r="H52" s="9">
        <v>0</v>
      </c>
      <c r="I52" s="9">
        <v>0</v>
      </c>
      <c r="J52" s="2">
        <f>SUM(E52:I52)</f>
        <v>4</v>
      </c>
      <c r="K52" s="9">
        <v>33</v>
      </c>
      <c r="L52" s="11">
        <f>J52/K52</f>
        <v>0.12121212121212122</v>
      </c>
      <c r="M52" s="20"/>
      <c r="N52" s="19"/>
      <c r="O52" s="19"/>
    </row>
    <row r="53" spans="1:15" ht="112.5">
      <c r="A53" s="1">
        <v>35</v>
      </c>
      <c r="B53" s="1" t="s">
        <v>6</v>
      </c>
      <c r="C53" s="10" t="s">
        <v>65</v>
      </c>
      <c r="D53" s="10" t="s">
        <v>241</v>
      </c>
      <c r="E53" s="9">
        <v>1</v>
      </c>
      <c r="F53" s="9">
        <v>0</v>
      </c>
      <c r="G53" s="9">
        <v>0</v>
      </c>
      <c r="H53" s="9">
        <v>3</v>
      </c>
      <c r="I53" s="9"/>
      <c r="J53" s="44">
        <f>SUM(E53:I53)</f>
        <v>4</v>
      </c>
      <c r="K53" s="12">
        <v>33</v>
      </c>
      <c r="L53" s="45">
        <f>J53/K53</f>
        <v>0.12121212121212122</v>
      </c>
      <c r="M53" s="19"/>
      <c r="N53" s="20"/>
      <c r="O53" s="20"/>
    </row>
    <row r="54" spans="1:15" ht="93.75">
      <c r="A54" s="1">
        <v>36</v>
      </c>
      <c r="B54" s="1" t="s">
        <v>6</v>
      </c>
      <c r="C54" s="1" t="s">
        <v>66</v>
      </c>
      <c r="D54" s="1" t="s">
        <v>243</v>
      </c>
      <c r="E54" s="9">
        <v>1</v>
      </c>
      <c r="F54" s="9"/>
      <c r="G54" s="9">
        <v>3</v>
      </c>
      <c r="H54" s="9"/>
      <c r="I54" s="9"/>
      <c r="J54" s="2">
        <f>SUM(E54:I54)</f>
        <v>4</v>
      </c>
      <c r="K54" s="9">
        <v>33</v>
      </c>
      <c r="L54" s="3">
        <f>J54/K54</f>
        <v>0.12121212121212122</v>
      </c>
      <c r="M54" s="19"/>
      <c r="N54" s="19"/>
      <c r="O54" s="20"/>
    </row>
    <row r="55" spans="1:15" ht="112.5">
      <c r="A55" s="1">
        <v>37</v>
      </c>
      <c r="B55" s="1" t="s">
        <v>6</v>
      </c>
      <c r="C55" s="25" t="s">
        <v>67</v>
      </c>
      <c r="D55" s="25" t="s">
        <v>241</v>
      </c>
      <c r="E55" s="26">
        <v>1</v>
      </c>
      <c r="F55" s="26">
        <v>0</v>
      </c>
      <c r="G55" s="26">
        <v>2</v>
      </c>
      <c r="H55" s="26">
        <v>1</v>
      </c>
      <c r="I55" s="26"/>
      <c r="J55" s="44">
        <f>SUM(E55:I55)</f>
        <v>4</v>
      </c>
      <c r="K55" s="26">
        <v>33</v>
      </c>
      <c r="L55" s="45">
        <f>J55/K55</f>
        <v>0.12121212121212122</v>
      </c>
      <c r="M55" s="19"/>
      <c r="N55" s="51"/>
      <c r="O55" s="19"/>
    </row>
    <row r="56" spans="1:15" ht="93.75">
      <c r="A56" s="1">
        <v>38</v>
      </c>
      <c r="B56" s="10" t="s">
        <v>6</v>
      </c>
      <c r="C56" s="1" t="s">
        <v>68</v>
      </c>
      <c r="D56" s="27" t="s">
        <v>243</v>
      </c>
      <c r="E56" s="28">
        <v>1</v>
      </c>
      <c r="F56" s="28"/>
      <c r="G56" s="28">
        <v>3</v>
      </c>
      <c r="H56" s="28"/>
      <c r="I56" s="28"/>
      <c r="J56" s="2">
        <f>SUM(E56:I56)</f>
        <v>4</v>
      </c>
      <c r="K56" s="28">
        <v>33</v>
      </c>
      <c r="L56" s="3">
        <f>J56/K56</f>
        <v>0.12121212121212122</v>
      </c>
      <c r="M56" s="20"/>
      <c r="N56" s="52"/>
      <c r="O56" s="19"/>
    </row>
    <row r="57" spans="1:15" ht="93.75">
      <c r="A57" s="1">
        <v>39</v>
      </c>
      <c r="B57" s="1" t="s">
        <v>6</v>
      </c>
      <c r="C57" s="1" t="s">
        <v>69</v>
      </c>
      <c r="D57" s="1" t="s">
        <v>240</v>
      </c>
      <c r="E57" s="9">
        <v>0</v>
      </c>
      <c r="F57" s="9">
        <v>0</v>
      </c>
      <c r="G57" s="9"/>
      <c r="H57" s="9">
        <v>4</v>
      </c>
      <c r="I57" s="9"/>
      <c r="J57" s="2">
        <f>SUM(E57:I57)</f>
        <v>4</v>
      </c>
      <c r="K57" s="9">
        <v>33</v>
      </c>
      <c r="L57" s="3">
        <f>J57/K57</f>
        <v>0.12121212121212122</v>
      </c>
      <c r="M57" s="19"/>
      <c r="N57" s="19"/>
      <c r="O57" s="19"/>
    </row>
    <row r="58" spans="1:15" ht="93.75">
      <c r="A58" s="1">
        <v>40</v>
      </c>
      <c r="B58" s="1" t="s">
        <v>6</v>
      </c>
      <c r="C58" s="1" t="s">
        <v>70</v>
      </c>
      <c r="D58" s="1" t="s">
        <v>242</v>
      </c>
      <c r="E58" s="9">
        <v>1</v>
      </c>
      <c r="F58" s="9">
        <v>0</v>
      </c>
      <c r="G58" s="9">
        <v>1</v>
      </c>
      <c r="H58" s="9">
        <v>1</v>
      </c>
      <c r="I58" s="9"/>
      <c r="J58" s="2">
        <f>SUM(E58:I58)</f>
        <v>3</v>
      </c>
      <c r="K58" s="9">
        <v>33</v>
      </c>
      <c r="L58" s="3">
        <f>J58/K58</f>
        <v>0.09090909090909091</v>
      </c>
      <c r="M58" s="19"/>
      <c r="N58" s="19"/>
      <c r="O58" s="19"/>
    </row>
    <row r="59" spans="1:15" ht="112.5">
      <c r="A59" s="1">
        <v>41</v>
      </c>
      <c r="B59" s="1" t="s">
        <v>6</v>
      </c>
      <c r="C59" s="10" t="s">
        <v>71</v>
      </c>
      <c r="D59" s="10" t="s">
        <v>241</v>
      </c>
      <c r="E59" s="9">
        <v>2</v>
      </c>
      <c r="F59" s="9">
        <v>0</v>
      </c>
      <c r="G59" s="9">
        <v>0</v>
      </c>
      <c r="H59" s="9">
        <v>1</v>
      </c>
      <c r="I59" s="9"/>
      <c r="J59" s="44">
        <f>SUM(E59:I59)</f>
        <v>3</v>
      </c>
      <c r="K59" s="12">
        <v>33</v>
      </c>
      <c r="L59" s="45">
        <f>J59/K59</f>
        <v>0.09090909090909091</v>
      </c>
      <c r="M59" s="19"/>
      <c r="N59" s="20"/>
      <c r="O59" s="19"/>
    </row>
    <row r="60" spans="1:15" ht="93.75">
      <c r="A60" s="1">
        <v>42</v>
      </c>
      <c r="B60" s="1" t="s">
        <v>6</v>
      </c>
      <c r="C60" s="1" t="s">
        <v>72</v>
      </c>
      <c r="D60" s="1" t="s">
        <v>243</v>
      </c>
      <c r="E60" s="9">
        <v>1</v>
      </c>
      <c r="F60" s="9"/>
      <c r="G60" s="9">
        <v>1</v>
      </c>
      <c r="H60" s="9">
        <v>1</v>
      </c>
      <c r="I60" s="9"/>
      <c r="J60" s="2">
        <f>SUM(E60:I60)</f>
        <v>3</v>
      </c>
      <c r="K60" s="9">
        <v>33</v>
      </c>
      <c r="L60" s="3">
        <f>J60/K60</f>
        <v>0.09090909090909091</v>
      </c>
      <c r="M60" s="19"/>
      <c r="N60" s="19"/>
      <c r="O60" s="19"/>
    </row>
    <row r="61" spans="1:15" ht="93.75">
      <c r="A61" s="1">
        <v>43</v>
      </c>
      <c r="B61" s="1" t="s">
        <v>6</v>
      </c>
      <c r="C61" s="1" t="s">
        <v>73</v>
      </c>
      <c r="D61" s="1" t="s">
        <v>240</v>
      </c>
      <c r="E61" s="9">
        <v>1</v>
      </c>
      <c r="F61" s="9">
        <v>0</v>
      </c>
      <c r="G61" s="9">
        <v>0</v>
      </c>
      <c r="H61" s="9">
        <v>1</v>
      </c>
      <c r="I61" s="9"/>
      <c r="J61" s="2">
        <f>SUM(E61:I61)</f>
        <v>2</v>
      </c>
      <c r="K61" s="9">
        <v>33</v>
      </c>
      <c r="L61" s="3">
        <f>J61/K61</f>
        <v>0.06060606060606061</v>
      </c>
      <c r="M61" s="19"/>
      <c r="N61" s="19"/>
      <c r="O61" s="20"/>
    </row>
    <row r="62" spans="1:15" ht="93.75">
      <c r="A62" s="1">
        <v>44</v>
      </c>
      <c r="B62" s="1" t="s">
        <v>6</v>
      </c>
      <c r="C62" s="1" t="s">
        <v>74</v>
      </c>
      <c r="D62" s="1" t="s">
        <v>240</v>
      </c>
      <c r="E62" s="9">
        <v>0</v>
      </c>
      <c r="F62" s="9">
        <v>0</v>
      </c>
      <c r="G62" s="9">
        <v>0</v>
      </c>
      <c r="H62" s="9">
        <v>2</v>
      </c>
      <c r="I62" s="9"/>
      <c r="J62" s="2">
        <f>SUM(E62:I62)</f>
        <v>2</v>
      </c>
      <c r="K62" s="9">
        <v>33</v>
      </c>
      <c r="L62" s="3">
        <f>J62/K62</f>
        <v>0.06060606060606061</v>
      </c>
      <c r="M62" s="19"/>
      <c r="N62" s="19"/>
      <c r="O62" s="20"/>
    </row>
    <row r="63" spans="1:15" ht="131.25">
      <c r="A63" s="1">
        <v>45</v>
      </c>
      <c r="B63" s="1" t="s">
        <v>6</v>
      </c>
      <c r="C63" s="1" t="s">
        <v>75</v>
      </c>
      <c r="D63" s="1" t="s">
        <v>238</v>
      </c>
      <c r="E63" s="9">
        <v>0</v>
      </c>
      <c r="F63" s="9">
        <v>0</v>
      </c>
      <c r="G63" s="9">
        <v>1</v>
      </c>
      <c r="H63" s="9">
        <v>1</v>
      </c>
      <c r="I63" s="9"/>
      <c r="J63" s="2">
        <f>SUM(E63:I63)</f>
        <v>2</v>
      </c>
      <c r="K63" s="9">
        <v>33</v>
      </c>
      <c r="L63" s="11">
        <f>J63/K63</f>
        <v>0.06060606060606061</v>
      </c>
      <c r="M63" s="19"/>
      <c r="N63" s="19"/>
      <c r="O63" s="19"/>
    </row>
    <row r="64" spans="1:15" ht="150">
      <c r="A64" s="1">
        <v>46</v>
      </c>
      <c r="B64" s="1" t="s">
        <v>6</v>
      </c>
      <c r="C64" s="1" t="s">
        <v>76</v>
      </c>
      <c r="D64" s="1" t="s">
        <v>245</v>
      </c>
      <c r="E64" s="9">
        <v>6</v>
      </c>
      <c r="F64" s="9">
        <v>5</v>
      </c>
      <c r="G64" s="9">
        <v>7</v>
      </c>
      <c r="H64" s="9">
        <v>8</v>
      </c>
      <c r="I64" s="9"/>
      <c r="J64" s="2">
        <f>SUM(E64:I64)</f>
        <v>26</v>
      </c>
      <c r="K64" s="9">
        <v>31</v>
      </c>
      <c r="L64" s="3">
        <f>J64/K64</f>
        <v>0.8387096774193549</v>
      </c>
      <c r="M64" s="19"/>
      <c r="N64" s="19" t="s">
        <v>250</v>
      </c>
      <c r="O64" s="19"/>
    </row>
    <row r="65" spans="1:15" ht="93.75">
      <c r="A65" s="1">
        <v>47</v>
      </c>
      <c r="B65" s="1" t="s">
        <v>6</v>
      </c>
      <c r="C65" s="1" t="s">
        <v>77</v>
      </c>
      <c r="D65" s="1" t="s">
        <v>246</v>
      </c>
      <c r="E65" s="9">
        <v>3</v>
      </c>
      <c r="F65" s="9">
        <v>4</v>
      </c>
      <c r="G65" s="9">
        <v>8</v>
      </c>
      <c r="H65" s="9">
        <v>8</v>
      </c>
      <c r="I65" s="9"/>
      <c r="J65" s="2">
        <f>SUM(E65:I65)</f>
        <v>23</v>
      </c>
      <c r="K65" s="9">
        <v>31</v>
      </c>
      <c r="L65" s="3">
        <f>J65/K65</f>
        <v>0.7419354838709677</v>
      </c>
      <c r="M65" s="19"/>
      <c r="N65" s="19" t="s">
        <v>250</v>
      </c>
      <c r="O65" s="20"/>
    </row>
    <row r="66" spans="1:15" ht="93.75">
      <c r="A66" s="1">
        <v>48</v>
      </c>
      <c r="B66" s="10" t="s">
        <v>6</v>
      </c>
      <c r="C66" s="1" t="s">
        <v>78</v>
      </c>
      <c r="D66" s="1" t="s">
        <v>240</v>
      </c>
      <c r="E66" s="9">
        <v>7</v>
      </c>
      <c r="F66" s="9">
        <v>7</v>
      </c>
      <c r="G66" s="9">
        <v>7</v>
      </c>
      <c r="H66" s="9"/>
      <c r="I66" s="9"/>
      <c r="J66" s="2">
        <f>SUM(E66:I66)</f>
        <v>21</v>
      </c>
      <c r="K66" s="9">
        <v>31</v>
      </c>
      <c r="L66" s="3">
        <f>J66/K66</f>
        <v>0.6774193548387096</v>
      </c>
      <c r="M66" s="20"/>
      <c r="N66" s="19" t="s">
        <v>250</v>
      </c>
      <c r="O66" s="19"/>
    </row>
    <row r="67" spans="1:15" ht="75">
      <c r="A67" s="1">
        <v>49</v>
      </c>
      <c r="B67" s="1" t="s">
        <v>6</v>
      </c>
      <c r="C67" s="1" t="s">
        <v>79</v>
      </c>
      <c r="D67" s="1" t="s">
        <v>247</v>
      </c>
      <c r="E67" s="9">
        <v>1</v>
      </c>
      <c r="F67" s="9">
        <v>5</v>
      </c>
      <c r="G67" s="9">
        <v>4</v>
      </c>
      <c r="H67" s="9">
        <v>3</v>
      </c>
      <c r="I67" s="9"/>
      <c r="J67" s="2">
        <f>SUM(E67:I67)</f>
        <v>13</v>
      </c>
      <c r="K67" s="9">
        <v>31</v>
      </c>
      <c r="L67" s="3">
        <f>J67/K67</f>
        <v>0.41935483870967744</v>
      </c>
      <c r="M67" s="19"/>
      <c r="N67" s="19" t="s">
        <v>251</v>
      </c>
      <c r="O67" s="20"/>
    </row>
    <row r="68" spans="1:15" ht="93.75">
      <c r="A68" s="1">
        <v>50</v>
      </c>
      <c r="B68" s="10" t="s">
        <v>6</v>
      </c>
      <c r="C68" s="1" t="s">
        <v>80</v>
      </c>
      <c r="D68" s="1" t="s">
        <v>242</v>
      </c>
      <c r="E68" s="9">
        <v>1</v>
      </c>
      <c r="F68" s="9"/>
      <c r="G68" s="9"/>
      <c r="H68" s="9">
        <v>10</v>
      </c>
      <c r="I68" s="9"/>
      <c r="J68" s="2">
        <f>SUM(E68:I68)</f>
        <v>11</v>
      </c>
      <c r="K68" s="9">
        <v>31</v>
      </c>
      <c r="L68" s="3">
        <f>J68/K68</f>
        <v>0.3548387096774194</v>
      </c>
      <c r="M68" s="20"/>
      <c r="N68" s="19" t="s">
        <v>251</v>
      </c>
      <c r="O68" s="19"/>
    </row>
    <row r="69" spans="1:15" ht="93.75">
      <c r="A69" s="1">
        <v>51</v>
      </c>
      <c r="B69" s="1" t="s">
        <v>6</v>
      </c>
      <c r="C69" s="1" t="s">
        <v>81</v>
      </c>
      <c r="D69" s="1" t="s">
        <v>240</v>
      </c>
      <c r="E69" s="9">
        <v>3</v>
      </c>
      <c r="F69" s="9">
        <v>1</v>
      </c>
      <c r="G69" s="9">
        <v>7</v>
      </c>
      <c r="H69" s="9">
        <v>0</v>
      </c>
      <c r="I69" s="9"/>
      <c r="J69" s="2">
        <f>SUM(E69:I69)</f>
        <v>11</v>
      </c>
      <c r="K69" s="9">
        <v>31</v>
      </c>
      <c r="L69" s="3">
        <f>J69/K69</f>
        <v>0.3548387096774194</v>
      </c>
      <c r="M69" s="19"/>
      <c r="N69" s="19" t="s">
        <v>251</v>
      </c>
      <c r="O69" s="19"/>
    </row>
    <row r="70" spans="1:15" ht="75">
      <c r="A70" s="1">
        <v>52</v>
      </c>
      <c r="B70" s="1" t="s">
        <v>6</v>
      </c>
      <c r="C70" s="1" t="s">
        <v>82</v>
      </c>
      <c r="D70" s="1" t="s">
        <v>247</v>
      </c>
      <c r="E70" s="9">
        <v>0</v>
      </c>
      <c r="F70" s="9">
        <v>5</v>
      </c>
      <c r="G70" s="9">
        <v>4</v>
      </c>
      <c r="H70" s="9">
        <v>0</v>
      </c>
      <c r="I70" s="9"/>
      <c r="J70" s="2">
        <f>SUM(E70:I70)</f>
        <v>9</v>
      </c>
      <c r="K70" s="9">
        <v>31</v>
      </c>
      <c r="L70" s="11">
        <f>J70/K70</f>
        <v>0.2903225806451613</v>
      </c>
      <c r="M70" s="19"/>
      <c r="N70" s="19"/>
      <c r="O70" s="20"/>
    </row>
    <row r="71" spans="1:15" ht="93.75">
      <c r="A71" s="1">
        <v>53</v>
      </c>
      <c r="B71" s="1" t="s">
        <v>6</v>
      </c>
      <c r="C71" s="1" t="s">
        <v>83</v>
      </c>
      <c r="D71" s="1" t="s">
        <v>246</v>
      </c>
      <c r="E71" s="9">
        <v>1</v>
      </c>
      <c r="F71" s="9">
        <v>1</v>
      </c>
      <c r="G71" s="9">
        <v>1</v>
      </c>
      <c r="H71" s="9">
        <v>5</v>
      </c>
      <c r="I71" s="9"/>
      <c r="J71" s="2">
        <f>SUM(E71:I71)</f>
        <v>8</v>
      </c>
      <c r="K71" s="9">
        <v>31</v>
      </c>
      <c r="L71" s="3">
        <f>J71/K71</f>
        <v>0.25806451612903225</v>
      </c>
      <c r="M71" s="19"/>
      <c r="N71" s="19"/>
      <c r="O71" s="19"/>
    </row>
    <row r="72" spans="1:15" ht="93.75">
      <c r="A72" s="1">
        <v>54</v>
      </c>
      <c r="B72" s="1" t="s">
        <v>6</v>
      </c>
      <c r="C72" s="1" t="s">
        <v>84</v>
      </c>
      <c r="D72" s="1" t="s">
        <v>246</v>
      </c>
      <c r="E72" s="9">
        <v>1</v>
      </c>
      <c r="F72" s="9">
        <v>1</v>
      </c>
      <c r="G72" s="9">
        <v>1</v>
      </c>
      <c r="H72" s="9">
        <v>5</v>
      </c>
      <c r="I72" s="9"/>
      <c r="J72" s="2">
        <f>SUM(E72:I72)</f>
        <v>8</v>
      </c>
      <c r="K72" s="9">
        <v>31</v>
      </c>
      <c r="L72" s="3">
        <f>J72/K72</f>
        <v>0.25806451612903225</v>
      </c>
      <c r="M72" s="19"/>
      <c r="N72" s="19"/>
      <c r="O72" s="19"/>
    </row>
    <row r="73" spans="1:15" ht="75">
      <c r="A73" s="1">
        <v>55</v>
      </c>
      <c r="B73" s="1" t="s">
        <v>6</v>
      </c>
      <c r="C73" s="1" t="s">
        <v>85</v>
      </c>
      <c r="D73" s="1" t="s">
        <v>244</v>
      </c>
      <c r="E73" s="9">
        <v>0</v>
      </c>
      <c r="F73" s="9">
        <v>5</v>
      </c>
      <c r="G73" s="9">
        <v>1</v>
      </c>
      <c r="H73" s="9"/>
      <c r="I73" s="9"/>
      <c r="J73" s="2">
        <f>SUM(E73:I73)</f>
        <v>6</v>
      </c>
      <c r="K73" s="9">
        <v>31</v>
      </c>
      <c r="L73" s="3">
        <f>J73/K73</f>
        <v>0.1935483870967742</v>
      </c>
      <c r="M73" s="19"/>
      <c r="N73" s="19"/>
      <c r="O73" s="20"/>
    </row>
    <row r="74" spans="1:15" ht="93.75">
      <c r="A74" s="1">
        <v>56</v>
      </c>
      <c r="B74" s="1" t="s">
        <v>6</v>
      </c>
      <c r="C74" s="1" t="s">
        <v>86</v>
      </c>
      <c r="D74" s="1" t="s">
        <v>243</v>
      </c>
      <c r="E74" s="9"/>
      <c r="F74" s="9">
        <v>5</v>
      </c>
      <c r="G74" s="9"/>
      <c r="H74" s="9">
        <v>1</v>
      </c>
      <c r="I74" s="9"/>
      <c r="J74" s="2">
        <f>SUM(E74:I74)</f>
        <v>6</v>
      </c>
      <c r="K74" s="9">
        <v>31</v>
      </c>
      <c r="L74" s="3">
        <f>J74/K74</f>
        <v>0.1935483870967742</v>
      </c>
      <c r="M74" s="19"/>
      <c r="N74" s="19"/>
      <c r="O74" s="20"/>
    </row>
    <row r="75" spans="1:15" ht="93.75">
      <c r="A75" s="1">
        <v>57</v>
      </c>
      <c r="B75" s="10" t="s">
        <v>6</v>
      </c>
      <c r="C75" s="1" t="s">
        <v>87</v>
      </c>
      <c r="D75" s="1" t="s">
        <v>240</v>
      </c>
      <c r="E75" s="9">
        <v>3</v>
      </c>
      <c r="F75" s="9">
        <v>1</v>
      </c>
      <c r="G75" s="9">
        <v>2</v>
      </c>
      <c r="H75" s="9">
        <v>0</v>
      </c>
      <c r="I75" s="9"/>
      <c r="J75" s="2">
        <f>SUM(E75:I75)</f>
        <v>6</v>
      </c>
      <c r="K75" s="9">
        <v>31</v>
      </c>
      <c r="L75" s="3">
        <f>J75/K75</f>
        <v>0.1935483870967742</v>
      </c>
      <c r="M75" s="20"/>
      <c r="N75" s="19"/>
      <c r="O75" s="19"/>
    </row>
    <row r="76" spans="1:15" ht="93.75">
      <c r="A76" s="1">
        <v>58</v>
      </c>
      <c r="B76" s="1" t="s">
        <v>6</v>
      </c>
      <c r="C76" s="1" t="s">
        <v>88</v>
      </c>
      <c r="D76" s="1" t="s">
        <v>243</v>
      </c>
      <c r="E76" s="9"/>
      <c r="F76" s="9">
        <v>5</v>
      </c>
      <c r="G76" s="9"/>
      <c r="H76" s="9">
        <v>1</v>
      </c>
      <c r="I76" s="9"/>
      <c r="J76" s="2">
        <f>SUM(E76:I76)</f>
        <v>6</v>
      </c>
      <c r="K76" s="9">
        <v>31</v>
      </c>
      <c r="L76" s="3">
        <f>J76/K76</f>
        <v>0.1935483870967742</v>
      </c>
      <c r="M76" s="19"/>
      <c r="N76" s="19"/>
      <c r="O76" s="19"/>
    </row>
    <row r="77" spans="1:15" ht="75">
      <c r="A77" s="1">
        <v>59</v>
      </c>
      <c r="B77" s="1" t="s">
        <v>6</v>
      </c>
      <c r="C77" s="1" t="s">
        <v>89</v>
      </c>
      <c r="D77" s="1" t="s">
        <v>244</v>
      </c>
      <c r="E77" s="9">
        <v>0</v>
      </c>
      <c r="F77" s="9">
        <v>5</v>
      </c>
      <c r="G77" s="9">
        <v>1</v>
      </c>
      <c r="H77" s="9"/>
      <c r="I77" s="9"/>
      <c r="J77" s="2">
        <f>SUM(E77:I77)</f>
        <v>6</v>
      </c>
      <c r="K77" s="9">
        <v>31</v>
      </c>
      <c r="L77" s="3">
        <f>J77/K77</f>
        <v>0.1935483870967742</v>
      </c>
      <c r="M77" s="19"/>
      <c r="N77" s="19"/>
      <c r="O77" s="19"/>
    </row>
    <row r="78" spans="1:15" ht="93.75">
      <c r="A78" s="1">
        <v>60</v>
      </c>
      <c r="B78" s="1" t="s">
        <v>6</v>
      </c>
      <c r="C78" s="1" t="s">
        <v>90</v>
      </c>
      <c r="D78" s="1" t="s">
        <v>246</v>
      </c>
      <c r="E78" s="9">
        <v>1</v>
      </c>
      <c r="F78" s="9">
        <v>2</v>
      </c>
      <c r="G78" s="9">
        <v>2</v>
      </c>
      <c r="H78" s="9">
        <v>0</v>
      </c>
      <c r="I78" s="9"/>
      <c r="J78" s="2">
        <f>SUM(E78:I78)</f>
        <v>5</v>
      </c>
      <c r="K78" s="9">
        <v>31</v>
      </c>
      <c r="L78" s="11">
        <f>J78/K78</f>
        <v>0.16129032258064516</v>
      </c>
      <c r="M78" s="19"/>
      <c r="N78" s="19"/>
      <c r="O78" s="19"/>
    </row>
    <row r="79" spans="1:15" ht="93.75">
      <c r="A79" s="1">
        <v>61</v>
      </c>
      <c r="B79" s="1" t="s">
        <v>6</v>
      </c>
      <c r="C79" s="1" t="s">
        <v>91</v>
      </c>
      <c r="D79" s="1" t="s">
        <v>243</v>
      </c>
      <c r="E79" s="9"/>
      <c r="F79" s="9">
        <v>5</v>
      </c>
      <c r="G79" s="9"/>
      <c r="H79" s="9"/>
      <c r="I79" s="9"/>
      <c r="J79" s="2">
        <f>SUM(E79:I79)</f>
        <v>5</v>
      </c>
      <c r="K79" s="9">
        <v>31</v>
      </c>
      <c r="L79" s="3">
        <f>J79/K79</f>
        <v>0.16129032258064516</v>
      </c>
      <c r="M79" s="19"/>
      <c r="N79" s="19"/>
      <c r="O79" s="19"/>
    </row>
    <row r="80" spans="1:15" ht="93.75">
      <c r="A80" s="1">
        <v>62</v>
      </c>
      <c r="B80" s="1" t="s">
        <v>6</v>
      </c>
      <c r="C80" s="1" t="s">
        <v>92</v>
      </c>
      <c r="D80" s="1" t="s">
        <v>243</v>
      </c>
      <c r="E80" s="9"/>
      <c r="F80" s="9">
        <v>5</v>
      </c>
      <c r="G80" s="9"/>
      <c r="H80" s="9"/>
      <c r="I80" s="9"/>
      <c r="J80" s="2">
        <f>SUM(E80:I80)</f>
        <v>5</v>
      </c>
      <c r="K80" s="9">
        <v>31</v>
      </c>
      <c r="L80" s="3">
        <f>J80/K80</f>
        <v>0.16129032258064516</v>
      </c>
      <c r="M80" s="19"/>
      <c r="N80" s="19"/>
      <c r="O80" s="20"/>
    </row>
    <row r="81" spans="1:15" ht="75">
      <c r="A81" s="14">
        <v>63</v>
      </c>
      <c r="B81" s="1" t="s">
        <v>6</v>
      </c>
      <c r="C81" s="1" t="s">
        <v>93</v>
      </c>
      <c r="D81" s="1" t="s">
        <v>244</v>
      </c>
      <c r="E81" s="9">
        <v>0</v>
      </c>
      <c r="F81" s="9">
        <v>5</v>
      </c>
      <c r="G81" s="9">
        <v>0</v>
      </c>
      <c r="H81" s="9"/>
      <c r="I81" s="9"/>
      <c r="J81" s="2">
        <f>SUM(E81:I81)</f>
        <v>5</v>
      </c>
      <c r="K81" s="9">
        <v>31</v>
      </c>
      <c r="L81" s="3">
        <f>J81/K81</f>
        <v>0.16129032258064516</v>
      </c>
      <c r="M81" s="19"/>
      <c r="N81" s="19"/>
      <c r="O81" s="20"/>
    </row>
    <row r="82" spans="1:15" ht="93.75">
      <c r="A82" s="1">
        <v>64</v>
      </c>
      <c r="B82" s="10" t="s">
        <v>6</v>
      </c>
      <c r="C82" s="1" t="s">
        <v>94</v>
      </c>
      <c r="D82" s="1" t="s">
        <v>240</v>
      </c>
      <c r="E82" s="9">
        <v>3</v>
      </c>
      <c r="F82" s="9">
        <v>0</v>
      </c>
      <c r="G82" s="9">
        <v>2</v>
      </c>
      <c r="H82" s="9">
        <v>0</v>
      </c>
      <c r="I82" s="9"/>
      <c r="J82" s="2">
        <f>SUM(E82:I82)</f>
        <v>5</v>
      </c>
      <c r="K82" s="9">
        <v>31</v>
      </c>
      <c r="L82" s="3">
        <f>J82/K82</f>
        <v>0.16129032258064516</v>
      </c>
      <c r="M82" s="20"/>
      <c r="N82" s="19"/>
      <c r="O82" s="19"/>
    </row>
    <row r="83" spans="1:15" ht="93.75">
      <c r="A83" s="1">
        <v>65</v>
      </c>
      <c r="B83" s="1" t="s">
        <v>6</v>
      </c>
      <c r="C83" s="1" t="s">
        <v>95</v>
      </c>
      <c r="D83" s="1" t="s">
        <v>240</v>
      </c>
      <c r="E83" s="9">
        <v>3</v>
      </c>
      <c r="F83" s="9">
        <v>1</v>
      </c>
      <c r="G83" s="9">
        <v>0</v>
      </c>
      <c r="H83" s="9"/>
      <c r="I83" s="9"/>
      <c r="J83" s="2">
        <f>SUM(E83:I83)</f>
        <v>4</v>
      </c>
      <c r="K83" s="9">
        <v>31</v>
      </c>
      <c r="L83" s="3">
        <f>J83/K83</f>
        <v>0.12903225806451613</v>
      </c>
      <c r="M83" s="19"/>
      <c r="N83" s="19"/>
      <c r="O83" s="20"/>
    </row>
    <row r="84" spans="1:15" ht="93.75">
      <c r="A84" s="1">
        <v>66</v>
      </c>
      <c r="B84" s="1" t="s">
        <v>6</v>
      </c>
      <c r="C84" s="1" t="s">
        <v>96</v>
      </c>
      <c r="D84" s="1" t="s">
        <v>243</v>
      </c>
      <c r="E84" s="9">
        <v>3</v>
      </c>
      <c r="F84" s="9">
        <v>1</v>
      </c>
      <c r="G84" s="9"/>
      <c r="H84" s="9"/>
      <c r="I84" s="9"/>
      <c r="J84" s="2">
        <f>SUM(E84:I84)</f>
        <v>4</v>
      </c>
      <c r="K84" s="9">
        <v>31</v>
      </c>
      <c r="L84" s="3">
        <f>J84/K84</f>
        <v>0.12903225806451613</v>
      </c>
      <c r="M84" s="19"/>
      <c r="N84" s="19"/>
      <c r="O84" s="19"/>
    </row>
    <row r="85" spans="1:15" ht="93.75">
      <c r="A85" s="1">
        <v>67</v>
      </c>
      <c r="B85" s="1" t="s">
        <v>6</v>
      </c>
      <c r="C85" s="43" t="s">
        <v>97</v>
      </c>
      <c r="D85" s="43" t="s">
        <v>248</v>
      </c>
      <c r="E85" s="48">
        <v>2</v>
      </c>
      <c r="F85" s="48">
        <v>2</v>
      </c>
      <c r="G85" s="48">
        <v>0</v>
      </c>
      <c r="H85" s="48">
        <v>0</v>
      </c>
      <c r="I85" s="48">
        <v>0</v>
      </c>
      <c r="J85" s="49">
        <f>SUM(E85:I85)</f>
        <v>4</v>
      </c>
      <c r="K85" s="48">
        <v>31</v>
      </c>
      <c r="L85" s="50">
        <f>J85/K85</f>
        <v>0.12903225806451613</v>
      </c>
      <c r="M85" s="19"/>
      <c r="N85" s="53"/>
      <c r="O85" s="19"/>
    </row>
    <row r="86" spans="1:15" ht="93.75">
      <c r="A86" s="1">
        <v>68</v>
      </c>
      <c r="B86" s="1" t="s">
        <v>6</v>
      </c>
      <c r="C86" s="10" t="s">
        <v>98</v>
      </c>
      <c r="D86" s="10" t="s">
        <v>239</v>
      </c>
      <c r="E86" s="12">
        <v>0</v>
      </c>
      <c r="F86" s="12">
        <v>2</v>
      </c>
      <c r="G86" s="12">
        <v>1</v>
      </c>
      <c r="H86" s="12"/>
      <c r="I86" s="12"/>
      <c r="J86" s="44">
        <f>SUM(E86:I86)</f>
        <v>3</v>
      </c>
      <c r="K86" s="12">
        <v>31</v>
      </c>
      <c r="L86" s="45">
        <f>J86/K86</f>
        <v>0.0967741935483871</v>
      </c>
      <c r="M86" s="19"/>
      <c r="N86" s="20"/>
      <c r="O86" s="19"/>
    </row>
    <row r="87" spans="1:15" ht="93.75">
      <c r="A87" s="1">
        <v>69</v>
      </c>
      <c r="B87" s="1" t="s">
        <v>6</v>
      </c>
      <c r="C87" s="1" t="s">
        <v>99</v>
      </c>
      <c r="D87" s="1" t="s">
        <v>243</v>
      </c>
      <c r="E87" s="9">
        <v>3</v>
      </c>
      <c r="F87" s="9"/>
      <c r="G87" s="9"/>
      <c r="H87" s="9"/>
      <c r="I87" s="9"/>
      <c r="J87" s="2">
        <f>SUM(E87:I87)</f>
        <v>3</v>
      </c>
      <c r="K87" s="9">
        <v>31</v>
      </c>
      <c r="L87" s="3">
        <f>J87/K87</f>
        <v>0.0967741935483871</v>
      </c>
      <c r="M87" s="19"/>
      <c r="N87" s="19"/>
      <c r="O87" s="19"/>
    </row>
    <row r="88" spans="1:15" ht="93.75">
      <c r="A88" s="1">
        <v>70</v>
      </c>
      <c r="B88" s="1" t="s">
        <v>6</v>
      </c>
      <c r="C88" s="1" t="s">
        <v>100</v>
      </c>
      <c r="D88" s="1" t="s">
        <v>240</v>
      </c>
      <c r="E88" s="9"/>
      <c r="F88" s="9"/>
      <c r="G88" s="9">
        <v>0</v>
      </c>
      <c r="H88" s="9">
        <v>3</v>
      </c>
      <c r="I88" s="9"/>
      <c r="J88" s="2">
        <f>SUM(E88:I88)</f>
        <v>3</v>
      </c>
      <c r="K88" s="9">
        <v>31</v>
      </c>
      <c r="L88" s="3">
        <f>J88/K88</f>
        <v>0.0967741935483871</v>
      </c>
      <c r="M88" s="19"/>
      <c r="N88" s="19"/>
      <c r="O88" s="19"/>
    </row>
    <row r="89" spans="1:15" ht="75">
      <c r="A89" s="1">
        <v>71</v>
      </c>
      <c r="B89" s="1" t="s">
        <v>6</v>
      </c>
      <c r="C89" s="1" t="s">
        <v>101</v>
      </c>
      <c r="D89" s="1" t="s">
        <v>247</v>
      </c>
      <c r="E89" s="9">
        <v>2</v>
      </c>
      <c r="F89" s="9">
        <v>1</v>
      </c>
      <c r="G89" s="9">
        <v>0</v>
      </c>
      <c r="H89" s="9">
        <v>0</v>
      </c>
      <c r="I89" s="9"/>
      <c r="J89" s="2">
        <f>SUM(E89:I89)</f>
        <v>3</v>
      </c>
      <c r="K89" s="9">
        <v>31</v>
      </c>
      <c r="L89" s="3">
        <f>J89/K89</f>
        <v>0.0967741935483871</v>
      </c>
      <c r="M89" s="19"/>
      <c r="N89" s="19"/>
      <c r="O89" s="19"/>
    </row>
    <row r="90" spans="1:15" ht="93.75">
      <c r="A90" s="1">
        <v>72</v>
      </c>
      <c r="B90" s="10" t="s">
        <v>6</v>
      </c>
      <c r="C90" s="1" t="s">
        <v>102</v>
      </c>
      <c r="D90" s="1" t="s">
        <v>240</v>
      </c>
      <c r="E90" s="9">
        <v>3</v>
      </c>
      <c r="F90" s="9"/>
      <c r="G90" s="9">
        <v>0</v>
      </c>
      <c r="H90" s="9"/>
      <c r="I90" s="9"/>
      <c r="J90" s="2">
        <f>SUM(E90:I90)</f>
        <v>3</v>
      </c>
      <c r="K90" s="9">
        <v>31</v>
      </c>
      <c r="L90" s="3">
        <f>J90/K90</f>
        <v>0.0967741935483871</v>
      </c>
      <c r="M90" s="20"/>
      <c r="N90" s="19"/>
      <c r="O90" s="19"/>
    </row>
    <row r="91" spans="1:15" ht="75">
      <c r="A91" s="1">
        <v>73</v>
      </c>
      <c r="B91" s="1" t="s">
        <v>6</v>
      </c>
      <c r="C91" s="1" t="s">
        <v>103</v>
      </c>
      <c r="D91" s="1" t="s">
        <v>247</v>
      </c>
      <c r="E91" s="9">
        <v>2</v>
      </c>
      <c r="F91" s="9">
        <v>1</v>
      </c>
      <c r="G91" s="9">
        <v>0</v>
      </c>
      <c r="H91" s="9">
        <v>0</v>
      </c>
      <c r="I91" s="9"/>
      <c r="J91" s="2">
        <f>SUM(E91:I91)</f>
        <v>3</v>
      </c>
      <c r="K91" s="9">
        <v>31</v>
      </c>
      <c r="L91" s="3">
        <f>J91/K91</f>
        <v>0.0967741935483871</v>
      </c>
      <c r="M91" s="19"/>
      <c r="N91" s="19"/>
      <c r="O91" s="19"/>
    </row>
    <row r="92" spans="1:15" ht="93.75">
      <c r="A92" s="1">
        <v>74</v>
      </c>
      <c r="B92" s="1" t="s">
        <v>6</v>
      </c>
      <c r="C92" s="10" t="s">
        <v>104</v>
      </c>
      <c r="D92" s="10" t="s">
        <v>239</v>
      </c>
      <c r="E92" s="12">
        <v>0</v>
      </c>
      <c r="F92" s="12">
        <v>2</v>
      </c>
      <c r="G92" s="12">
        <v>1</v>
      </c>
      <c r="H92" s="12">
        <v>0</v>
      </c>
      <c r="I92" s="12"/>
      <c r="J92" s="44">
        <f>SUM(E92:I92)</f>
        <v>3</v>
      </c>
      <c r="K92" s="12">
        <v>31</v>
      </c>
      <c r="L92" s="45">
        <f>J92/K92</f>
        <v>0.0967741935483871</v>
      </c>
      <c r="M92" s="19"/>
      <c r="N92" s="20"/>
      <c r="O92" s="19"/>
    </row>
    <row r="93" spans="1:15" ht="112.5">
      <c r="A93" s="1">
        <v>75</v>
      </c>
      <c r="B93" s="1" t="s">
        <v>6</v>
      </c>
      <c r="C93" s="10" t="s">
        <v>105</v>
      </c>
      <c r="D93" s="10" t="s">
        <v>241</v>
      </c>
      <c r="E93" s="12">
        <v>1</v>
      </c>
      <c r="F93" s="12">
        <v>1</v>
      </c>
      <c r="G93" s="12">
        <v>0</v>
      </c>
      <c r="H93" s="12">
        <v>0</v>
      </c>
      <c r="I93" s="12"/>
      <c r="J93" s="44">
        <f>SUM(E93:I93)</f>
        <v>2</v>
      </c>
      <c r="K93" s="12">
        <v>31</v>
      </c>
      <c r="L93" s="45">
        <f>J93/K93</f>
        <v>0.06451612903225806</v>
      </c>
      <c r="M93" s="19"/>
      <c r="N93" s="20"/>
      <c r="O93" s="19"/>
    </row>
    <row r="94" spans="1:15" ht="93.75">
      <c r="A94" s="1">
        <v>76</v>
      </c>
      <c r="B94" s="1" t="s">
        <v>6</v>
      </c>
      <c r="C94" s="10" t="s">
        <v>106</v>
      </c>
      <c r="D94" s="10" t="s">
        <v>239</v>
      </c>
      <c r="E94" s="12">
        <v>0</v>
      </c>
      <c r="F94" s="12">
        <v>1</v>
      </c>
      <c r="G94" s="12">
        <v>1</v>
      </c>
      <c r="H94" s="12"/>
      <c r="I94" s="12"/>
      <c r="J94" s="44">
        <f>SUM(E94:I94)</f>
        <v>2</v>
      </c>
      <c r="K94" s="12">
        <v>31</v>
      </c>
      <c r="L94" s="45">
        <f>J94/K94</f>
        <v>0.06451612903225806</v>
      </c>
      <c r="M94" s="19"/>
      <c r="N94" s="20"/>
      <c r="O94" s="19"/>
    </row>
    <row r="95" spans="1:15" ht="93.75">
      <c r="A95" s="1">
        <v>77</v>
      </c>
      <c r="B95" s="1" t="s">
        <v>6</v>
      </c>
      <c r="C95" s="10" t="s">
        <v>107</v>
      </c>
      <c r="D95" s="10" t="s">
        <v>239</v>
      </c>
      <c r="E95" s="12">
        <v>0</v>
      </c>
      <c r="F95" s="12">
        <v>1</v>
      </c>
      <c r="G95" s="12">
        <v>1</v>
      </c>
      <c r="H95" s="12">
        <v>0</v>
      </c>
      <c r="I95" s="12"/>
      <c r="J95" s="44">
        <f>SUM(E95:I95)</f>
        <v>2</v>
      </c>
      <c r="K95" s="12">
        <v>31</v>
      </c>
      <c r="L95" s="45">
        <f>J95/K95</f>
        <v>0.06451612903225806</v>
      </c>
      <c r="M95" s="19"/>
      <c r="N95" s="20"/>
      <c r="O95" s="20"/>
    </row>
    <row r="96" spans="1:15" ht="112.5">
      <c r="A96" s="1">
        <v>78</v>
      </c>
      <c r="B96" s="1" t="s">
        <v>6</v>
      </c>
      <c r="C96" s="10" t="s">
        <v>108</v>
      </c>
      <c r="D96" s="10" t="s">
        <v>241</v>
      </c>
      <c r="E96" s="12">
        <v>1</v>
      </c>
      <c r="F96" s="12">
        <v>1</v>
      </c>
      <c r="G96" s="12">
        <v>0</v>
      </c>
      <c r="H96" s="12">
        <v>0</v>
      </c>
      <c r="I96" s="12"/>
      <c r="J96" s="44">
        <f>SUM(E96:I96)</f>
        <v>2</v>
      </c>
      <c r="K96" s="12">
        <v>31</v>
      </c>
      <c r="L96" s="45">
        <f>J96/K96</f>
        <v>0.06451612903225806</v>
      </c>
      <c r="M96" s="19"/>
      <c r="N96" s="20"/>
      <c r="O96" s="20"/>
    </row>
    <row r="97" spans="1:15" ht="112.5">
      <c r="A97" s="1">
        <v>79</v>
      </c>
      <c r="B97" s="1" t="s">
        <v>6</v>
      </c>
      <c r="C97" s="10" t="s">
        <v>109</v>
      </c>
      <c r="D97" s="10" t="s">
        <v>241</v>
      </c>
      <c r="E97" s="12">
        <v>1</v>
      </c>
      <c r="F97" s="12">
        <v>0</v>
      </c>
      <c r="G97" s="12">
        <v>0</v>
      </c>
      <c r="H97" s="12">
        <v>0</v>
      </c>
      <c r="I97" s="12"/>
      <c r="J97" s="44">
        <f>SUM(E97:I97)</f>
        <v>1</v>
      </c>
      <c r="K97" s="12">
        <v>31</v>
      </c>
      <c r="L97" s="45">
        <f>J97/K97</f>
        <v>0.03225806451612903</v>
      </c>
      <c r="M97" s="19"/>
      <c r="N97" s="20"/>
      <c r="O97" s="19"/>
    </row>
    <row r="98" spans="1:15" ht="93.75">
      <c r="A98" s="1">
        <v>80</v>
      </c>
      <c r="B98" s="1" t="s">
        <v>6</v>
      </c>
      <c r="C98" s="1" t="s">
        <v>110</v>
      </c>
      <c r="D98" s="1" t="s">
        <v>240</v>
      </c>
      <c r="E98" s="9">
        <v>0</v>
      </c>
      <c r="F98" s="9">
        <v>0</v>
      </c>
      <c r="G98" s="9">
        <v>1</v>
      </c>
      <c r="H98" s="9"/>
      <c r="I98" s="9"/>
      <c r="J98" s="2">
        <f>SUM(E98:I98)</f>
        <v>1</v>
      </c>
      <c r="K98" s="9">
        <v>31</v>
      </c>
      <c r="L98" s="3">
        <f>J98/K98</f>
        <v>0.03225806451612903</v>
      </c>
      <c r="M98" s="19"/>
      <c r="N98" s="19"/>
      <c r="O98" s="20"/>
    </row>
    <row r="99" spans="1:15" ht="93.75">
      <c r="A99" s="1">
        <v>81</v>
      </c>
      <c r="B99" s="1" t="s">
        <v>6</v>
      </c>
      <c r="C99" s="1" t="s">
        <v>111</v>
      </c>
      <c r="D99" s="1" t="s">
        <v>240</v>
      </c>
      <c r="E99" s="9">
        <v>0</v>
      </c>
      <c r="F99" s="9">
        <v>1</v>
      </c>
      <c r="G99" s="9"/>
      <c r="H99" s="9"/>
      <c r="I99" s="9"/>
      <c r="J99" s="2">
        <f>SUM(E99:I99)</f>
        <v>1</v>
      </c>
      <c r="K99" s="9">
        <v>31</v>
      </c>
      <c r="L99" s="3">
        <f>J99/K99</f>
        <v>0.03225806451612903</v>
      </c>
      <c r="M99" s="19"/>
      <c r="N99" s="19"/>
      <c r="O99" s="19"/>
    </row>
    <row r="100" spans="1:15" ht="93.75">
      <c r="A100" s="1">
        <v>82</v>
      </c>
      <c r="B100" s="1" t="s">
        <v>6</v>
      </c>
      <c r="C100" s="1" t="s">
        <v>112</v>
      </c>
      <c r="D100" s="1" t="s">
        <v>240</v>
      </c>
      <c r="E100" s="9"/>
      <c r="F100" s="9"/>
      <c r="G100" s="9">
        <v>1</v>
      </c>
      <c r="H100" s="9"/>
      <c r="I100" s="9"/>
      <c r="J100" s="2">
        <f>SUM(E100:I100)</f>
        <v>1</v>
      </c>
      <c r="K100" s="9">
        <v>31</v>
      </c>
      <c r="L100" s="3">
        <f>J100/K100</f>
        <v>0.03225806451612903</v>
      </c>
      <c r="M100" s="19"/>
      <c r="N100" s="19"/>
      <c r="O100" s="19"/>
    </row>
    <row r="101" spans="1:15" ht="93.75">
      <c r="A101" s="1">
        <v>83</v>
      </c>
      <c r="B101" s="1" t="s">
        <v>6</v>
      </c>
      <c r="C101" s="1" t="s">
        <v>113</v>
      </c>
      <c r="D101" s="1" t="s">
        <v>243</v>
      </c>
      <c r="E101" s="9"/>
      <c r="F101" s="9">
        <v>1</v>
      </c>
      <c r="G101" s="9"/>
      <c r="H101" s="9"/>
      <c r="I101" s="9"/>
      <c r="J101" s="2">
        <f>SUM(E101:I101)</f>
        <v>1</v>
      </c>
      <c r="K101" s="9">
        <v>31</v>
      </c>
      <c r="L101" s="3">
        <f>J101/K101</f>
        <v>0.03225806451612903</v>
      </c>
      <c r="M101" s="19"/>
      <c r="N101" s="19"/>
      <c r="O101" s="20"/>
    </row>
    <row r="102" spans="1:15" ht="93.75">
      <c r="A102" s="1">
        <v>84</v>
      </c>
      <c r="B102" s="10" t="s">
        <v>6</v>
      </c>
      <c r="C102" s="1" t="s">
        <v>114</v>
      </c>
      <c r="D102" s="1" t="s">
        <v>243</v>
      </c>
      <c r="E102" s="9"/>
      <c r="F102" s="9">
        <v>1</v>
      </c>
      <c r="G102" s="9"/>
      <c r="H102" s="9"/>
      <c r="I102" s="9"/>
      <c r="J102" s="2">
        <f>SUM(E102:I102)</f>
        <v>1</v>
      </c>
      <c r="K102" s="9">
        <v>31</v>
      </c>
      <c r="L102" s="3">
        <f>J102/K102</f>
        <v>0.03225806451612903</v>
      </c>
      <c r="M102" s="20"/>
      <c r="N102" s="19"/>
      <c r="O102" s="19"/>
    </row>
    <row r="103" spans="1:15" ht="93.75">
      <c r="A103" s="1">
        <v>85</v>
      </c>
      <c r="B103" s="1" t="s">
        <v>6</v>
      </c>
      <c r="C103" s="1" t="s">
        <v>115</v>
      </c>
      <c r="D103" s="1" t="s">
        <v>240</v>
      </c>
      <c r="E103" s="9">
        <v>1</v>
      </c>
      <c r="F103" s="9"/>
      <c r="G103" s="9">
        <v>0</v>
      </c>
      <c r="H103" s="9">
        <v>0</v>
      </c>
      <c r="I103" s="9"/>
      <c r="J103" s="2">
        <f>SUM(E103:I103)</f>
        <v>1</v>
      </c>
      <c r="K103" s="9">
        <v>31</v>
      </c>
      <c r="L103" s="3">
        <f>J103/K103</f>
        <v>0.03225806451612903</v>
      </c>
      <c r="M103" s="19"/>
      <c r="N103" s="19"/>
      <c r="O103" s="19"/>
    </row>
    <row r="104" spans="1:15" ht="93.75">
      <c r="A104" s="1">
        <v>86</v>
      </c>
      <c r="B104" s="1" t="s">
        <v>6</v>
      </c>
      <c r="C104" s="10" t="s">
        <v>116</v>
      </c>
      <c r="D104" s="10" t="s">
        <v>239</v>
      </c>
      <c r="E104" s="12">
        <v>0</v>
      </c>
      <c r="F104" s="12">
        <v>1</v>
      </c>
      <c r="G104" s="12"/>
      <c r="H104" s="12"/>
      <c r="I104" s="12"/>
      <c r="J104" s="44">
        <f>SUM(E104:I104)</f>
        <v>1</v>
      </c>
      <c r="K104" s="12">
        <v>31</v>
      </c>
      <c r="L104" s="45">
        <f>J104/K104</f>
        <v>0.03225806451612903</v>
      </c>
      <c r="M104" s="19"/>
      <c r="N104" s="20"/>
      <c r="O104" s="19"/>
    </row>
    <row r="105" spans="1:15" ht="93.75">
      <c r="A105" s="1">
        <v>87</v>
      </c>
      <c r="B105" s="10" t="s">
        <v>6</v>
      </c>
      <c r="C105" s="1" t="s">
        <v>117</v>
      </c>
      <c r="D105" s="1" t="s">
        <v>243</v>
      </c>
      <c r="E105" s="9"/>
      <c r="F105" s="9"/>
      <c r="G105" s="9">
        <v>1</v>
      </c>
      <c r="H105" s="9"/>
      <c r="I105" s="9"/>
      <c r="J105" s="2">
        <f>SUM(E105:I105)</f>
        <v>1</v>
      </c>
      <c r="K105" s="9">
        <v>31</v>
      </c>
      <c r="L105" s="3">
        <f>J105/K105</f>
        <v>0.03225806451612903</v>
      </c>
      <c r="M105" s="20"/>
      <c r="N105" s="19"/>
      <c r="O105" s="19"/>
    </row>
    <row r="106" spans="1:15" ht="93.75">
      <c r="A106" s="1">
        <v>88</v>
      </c>
      <c r="B106" s="1" t="s">
        <v>6</v>
      </c>
      <c r="C106" s="1" t="s">
        <v>118</v>
      </c>
      <c r="D106" s="1" t="s">
        <v>243</v>
      </c>
      <c r="E106" s="9"/>
      <c r="F106" s="9">
        <v>1</v>
      </c>
      <c r="G106" s="9"/>
      <c r="H106" s="9"/>
      <c r="I106" s="9"/>
      <c r="J106" s="2">
        <f>SUM(E106:I106)</f>
        <v>1</v>
      </c>
      <c r="K106" s="9">
        <v>31</v>
      </c>
      <c r="L106" s="3">
        <f>J106/K106</f>
        <v>0.03225806451612903</v>
      </c>
      <c r="M106" s="19"/>
      <c r="N106" s="19"/>
      <c r="O106" s="19"/>
    </row>
    <row r="107" spans="1:15" ht="93.75">
      <c r="A107" s="1">
        <v>89</v>
      </c>
      <c r="B107" s="10" t="s">
        <v>6</v>
      </c>
      <c r="C107" s="1" t="s">
        <v>119</v>
      </c>
      <c r="D107" s="1" t="s">
        <v>243</v>
      </c>
      <c r="E107" s="9"/>
      <c r="F107" s="9">
        <v>1</v>
      </c>
      <c r="G107" s="9"/>
      <c r="H107" s="9"/>
      <c r="I107" s="9"/>
      <c r="J107" s="2">
        <f>SUM(E107:I107)</f>
        <v>1</v>
      </c>
      <c r="K107" s="9">
        <v>31</v>
      </c>
      <c r="L107" s="3">
        <f>J107/K107</f>
        <v>0.03225806451612903</v>
      </c>
      <c r="M107" s="20"/>
      <c r="N107" s="19"/>
      <c r="O107" s="20"/>
    </row>
    <row r="108" spans="1:15" ht="93.75">
      <c r="A108" s="1">
        <v>90</v>
      </c>
      <c r="B108" s="10" t="s">
        <v>6</v>
      </c>
      <c r="C108" s="1" t="s">
        <v>120</v>
      </c>
      <c r="D108" s="1" t="s">
        <v>240</v>
      </c>
      <c r="E108" s="9">
        <v>0</v>
      </c>
      <c r="F108" s="9"/>
      <c r="G108" s="9"/>
      <c r="H108" s="9"/>
      <c r="I108" s="9"/>
      <c r="J108" s="2">
        <f>SUM(E108:I108)</f>
        <v>0</v>
      </c>
      <c r="K108" s="9">
        <v>31</v>
      </c>
      <c r="L108" s="3">
        <f>J108/K108</f>
        <v>0</v>
      </c>
      <c r="M108" s="20"/>
      <c r="N108" s="19"/>
      <c r="O108" s="19"/>
    </row>
    <row r="109" spans="1:15" ht="93.75">
      <c r="A109" s="1">
        <v>91</v>
      </c>
      <c r="B109" s="10" t="s">
        <v>6</v>
      </c>
      <c r="C109" s="1" t="s">
        <v>121</v>
      </c>
      <c r="D109" s="1" t="s">
        <v>240</v>
      </c>
      <c r="E109" s="9">
        <v>0</v>
      </c>
      <c r="F109" s="9"/>
      <c r="G109" s="9">
        <v>0</v>
      </c>
      <c r="H109" s="9"/>
      <c r="I109" s="9"/>
      <c r="J109" s="2">
        <f>SUM(E109:I109)</f>
        <v>0</v>
      </c>
      <c r="K109" s="9">
        <v>31</v>
      </c>
      <c r="L109" s="3">
        <f>J109/K109</f>
        <v>0</v>
      </c>
      <c r="M109" s="20"/>
      <c r="N109" s="19"/>
      <c r="O109" s="20"/>
    </row>
    <row r="110" spans="1:15" ht="93.75">
      <c r="A110" s="1">
        <v>92</v>
      </c>
      <c r="B110" s="1" t="s">
        <v>6</v>
      </c>
      <c r="C110" s="1" t="s">
        <v>122</v>
      </c>
      <c r="D110" s="1" t="s">
        <v>240</v>
      </c>
      <c r="E110" s="9">
        <v>0</v>
      </c>
      <c r="F110" s="9"/>
      <c r="G110" s="9">
        <v>0</v>
      </c>
      <c r="H110" s="9"/>
      <c r="I110" s="9"/>
      <c r="J110" s="2">
        <f>SUM(E110:I110)</f>
        <v>0</v>
      </c>
      <c r="K110" s="9">
        <v>31</v>
      </c>
      <c r="L110" s="3">
        <f>J110/K110</f>
        <v>0</v>
      </c>
      <c r="M110" s="19"/>
      <c r="N110" s="19"/>
      <c r="O110" s="20"/>
    </row>
    <row r="111" spans="1:15" ht="93.75">
      <c r="A111" s="1">
        <v>93</v>
      </c>
      <c r="B111" s="1" t="s">
        <v>6</v>
      </c>
      <c r="C111" s="1" t="s">
        <v>123</v>
      </c>
      <c r="D111" s="1" t="s">
        <v>240</v>
      </c>
      <c r="E111" s="9">
        <v>0</v>
      </c>
      <c r="F111" s="9"/>
      <c r="G111" s="9">
        <v>0</v>
      </c>
      <c r="H111" s="9"/>
      <c r="I111" s="9"/>
      <c r="J111" s="2">
        <f>SUM(E111:I111)</f>
        <v>0</v>
      </c>
      <c r="K111" s="9">
        <v>31</v>
      </c>
      <c r="L111" s="3">
        <f>J111/K111</f>
        <v>0</v>
      </c>
      <c r="M111" s="19"/>
      <c r="N111" s="19"/>
      <c r="O111" s="20"/>
    </row>
    <row r="112" spans="1:15" ht="93.75">
      <c r="A112" s="1">
        <v>94</v>
      </c>
      <c r="B112" s="1" t="s">
        <v>6</v>
      </c>
      <c r="C112" s="1" t="s">
        <v>124</v>
      </c>
      <c r="D112" s="1" t="s">
        <v>242</v>
      </c>
      <c r="E112" s="9">
        <v>0</v>
      </c>
      <c r="F112" s="9"/>
      <c r="G112" s="9">
        <v>0</v>
      </c>
      <c r="H112" s="9">
        <v>0</v>
      </c>
      <c r="I112" s="9"/>
      <c r="J112" s="2">
        <f>SUM(E112:I112)</f>
        <v>0</v>
      </c>
      <c r="K112" s="9">
        <v>31</v>
      </c>
      <c r="L112" s="3">
        <f>J112/K112</f>
        <v>0</v>
      </c>
      <c r="M112" s="19"/>
      <c r="N112" s="19"/>
      <c r="O112" s="19"/>
    </row>
    <row r="113" spans="1:15" ht="93.75">
      <c r="A113" s="1">
        <v>95</v>
      </c>
      <c r="B113" s="1" t="s">
        <v>6</v>
      </c>
      <c r="C113" s="1" t="s">
        <v>125</v>
      </c>
      <c r="D113" s="1" t="s">
        <v>242</v>
      </c>
      <c r="E113" s="9">
        <v>0</v>
      </c>
      <c r="F113" s="9"/>
      <c r="G113" s="9">
        <v>0</v>
      </c>
      <c r="H113" s="9"/>
      <c r="I113" s="9"/>
      <c r="J113" s="2">
        <f>SUM(E113:I113)</f>
        <v>0</v>
      </c>
      <c r="K113" s="9">
        <v>31</v>
      </c>
      <c r="L113" s="3">
        <f>J113/K113</f>
        <v>0</v>
      </c>
      <c r="M113" s="19"/>
      <c r="N113" s="19"/>
      <c r="O113" s="19"/>
    </row>
    <row r="114" spans="1:15" ht="150">
      <c r="A114" s="1">
        <v>96</v>
      </c>
      <c r="B114" s="1" t="s">
        <v>6</v>
      </c>
      <c r="C114" s="1" t="s">
        <v>126</v>
      </c>
      <c r="D114" s="1" t="s">
        <v>245</v>
      </c>
      <c r="E114" s="9">
        <v>0</v>
      </c>
      <c r="F114" s="9">
        <v>0</v>
      </c>
      <c r="G114" s="9">
        <v>0</v>
      </c>
      <c r="H114" s="9">
        <v>0</v>
      </c>
      <c r="I114" s="9"/>
      <c r="J114" s="2">
        <f>SUM(E114:I114)</f>
        <v>0</v>
      </c>
      <c r="K114" s="9">
        <v>31</v>
      </c>
      <c r="L114" s="3">
        <f>J114/K114</f>
        <v>0</v>
      </c>
      <c r="M114" s="19"/>
      <c r="N114" s="19"/>
      <c r="O114" s="19"/>
    </row>
    <row r="115" spans="1:15" ht="93.75">
      <c r="A115" s="1">
        <v>97</v>
      </c>
      <c r="B115" s="10" t="s">
        <v>6</v>
      </c>
      <c r="C115" s="1" t="s">
        <v>127</v>
      </c>
      <c r="D115" s="1" t="s">
        <v>240</v>
      </c>
      <c r="E115" s="9"/>
      <c r="F115" s="9">
        <v>0</v>
      </c>
      <c r="G115" s="9"/>
      <c r="H115" s="9">
        <v>0</v>
      </c>
      <c r="I115" s="9"/>
      <c r="J115" s="2">
        <f>SUM(E115:I115)</f>
        <v>0</v>
      </c>
      <c r="K115" s="9">
        <v>31</v>
      </c>
      <c r="L115" s="3">
        <f>J115/K115</f>
        <v>0</v>
      </c>
      <c r="M115" s="20"/>
      <c r="N115" s="19"/>
      <c r="O115" s="19"/>
    </row>
    <row r="116" spans="1:15" ht="93.75">
      <c r="A116" s="1">
        <v>98</v>
      </c>
      <c r="B116" s="1" t="s">
        <v>6</v>
      </c>
      <c r="C116" s="1" t="s">
        <v>128</v>
      </c>
      <c r="D116" s="1" t="s">
        <v>240</v>
      </c>
      <c r="E116" s="9">
        <v>0</v>
      </c>
      <c r="F116" s="9"/>
      <c r="G116" s="9"/>
      <c r="H116" s="9"/>
      <c r="I116" s="9"/>
      <c r="J116" s="2">
        <f>SUM(E116:I116)</f>
        <v>0</v>
      </c>
      <c r="K116" s="9">
        <v>31</v>
      </c>
      <c r="L116" s="3">
        <f>J116/K116</f>
        <v>0</v>
      </c>
      <c r="M116" s="19"/>
      <c r="N116" s="19"/>
      <c r="O116" s="19"/>
    </row>
    <row r="117" spans="1:15" ht="93.75">
      <c r="A117" s="1">
        <v>99</v>
      </c>
      <c r="B117" s="1" t="s">
        <v>6</v>
      </c>
      <c r="C117" s="1" t="s">
        <v>129</v>
      </c>
      <c r="D117" s="1" t="s">
        <v>240</v>
      </c>
      <c r="E117" s="9">
        <v>0</v>
      </c>
      <c r="F117" s="9"/>
      <c r="G117" s="9">
        <v>0</v>
      </c>
      <c r="H117" s="9"/>
      <c r="I117" s="9"/>
      <c r="J117" s="2">
        <f>SUM(E117:I117)</f>
        <v>0</v>
      </c>
      <c r="K117" s="9">
        <v>31</v>
      </c>
      <c r="L117" s="3">
        <f>J117/K117</f>
        <v>0</v>
      </c>
      <c r="M117" s="19"/>
      <c r="N117" s="19"/>
      <c r="O117" s="19"/>
    </row>
    <row r="118" spans="1:15" ht="93.75">
      <c r="A118" s="1">
        <v>100</v>
      </c>
      <c r="B118" s="10" t="s">
        <v>6</v>
      </c>
      <c r="C118" s="10" t="s">
        <v>130</v>
      </c>
      <c r="D118" s="10" t="s">
        <v>239</v>
      </c>
      <c r="E118" s="12">
        <v>5</v>
      </c>
      <c r="F118" s="12">
        <v>8</v>
      </c>
      <c r="G118" s="12">
        <v>3</v>
      </c>
      <c r="H118" s="12">
        <v>10</v>
      </c>
      <c r="I118" s="12"/>
      <c r="J118" s="44">
        <f>SUM(E118:I118)</f>
        <v>26</v>
      </c>
      <c r="K118" s="12">
        <v>36</v>
      </c>
      <c r="L118" s="45">
        <f>J118/K118</f>
        <v>0.7222222222222222</v>
      </c>
      <c r="M118" s="20"/>
      <c r="N118" s="20" t="s">
        <v>250</v>
      </c>
      <c r="O118" s="20"/>
    </row>
    <row r="119" spans="1:15" ht="93.75">
      <c r="A119" s="1">
        <v>101</v>
      </c>
      <c r="B119" s="1" t="s">
        <v>6</v>
      </c>
      <c r="C119" s="10" t="s">
        <v>131</v>
      </c>
      <c r="D119" s="10" t="s">
        <v>239</v>
      </c>
      <c r="E119" s="12">
        <v>6</v>
      </c>
      <c r="F119" s="12">
        <v>6</v>
      </c>
      <c r="G119" s="12">
        <v>3</v>
      </c>
      <c r="H119" s="12">
        <v>10</v>
      </c>
      <c r="I119" s="12"/>
      <c r="J119" s="44">
        <f>SUM(E119:I119)</f>
        <v>25</v>
      </c>
      <c r="K119" s="12">
        <v>36</v>
      </c>
      <c r="L119" s="45">
        <f>J119/K119</f>
        <v>0.6944444444444444</v>
      </c>
      <c r="M119" s="19"/>
      <c r="N119" s="20" t="s">
        <v>250</v>
      </c>
      <c r="O119" s="20"/>
    </row>
    <row r="120" spans="1:15" ht="75">
      <c r="A120" s="1">
        <v>102</v>
      </c>
      <c r="B120" s="1" t="s">
        <v>6</v>
      </c>
      <c r="C120" s="1" t="s">
        <v>132</v>
      </c>
      <c r="D120" s="1" t="s">
        <v>247</v>
      </c>
      <c r="E120" s="9">
        <v>6</v>
      </c>
      <c r="F120" s="9">
        <v>9</v>
      </c>
      <c r="G120" s="9">
        <v>0</v>
      </c>
      <c r="H120" s="9">
        <v>10</v>
      </c>
      <c r="I120" s="9"/>
      <c r="J120" s="2">
        <f>SUM(E120:I120)</f>
        <v>25</v>
      </c>
      <c r="K120" s="9">
        <v>36</v>
      </c>
      <c r="L120" s="3">
        <f>J120/K120</f>
        <v>0.6944444444444444</v>
      </c>
      <c r="M120" s="19"/>
      <c r="N120" s="20" t="s">
        <v>250</v>
      </c>
      <c r="O120" s="19"/>
    </row>
    <row r="121" spans="1:15" ht="75">
      <c r="A121" s="1">
        <v>103</v>
      </c>
      <c r="B121" s="1" t="s">
        <v>6</v>
      </c>
      <c r="C121" s="1" t="s">
        <v>133</v>
      </c>
      <c r="D121" s="1" t="s">
        <v>247</v>
      </c>
      <c r="E121" s="9">
        <v>6</v>
      </c>
      <c r="F121" s="9">
        <v>7</v>
      </c>
      <c r="G121" s="9">
        <v>1</v>
      </c>
      <c r="H121" s="9">
        <v>10</v>
      </c>
      <c r="I121" s="9"/>
      <c r="J121" s="2">
        <f>SUM(E121:I121)</f>
        <v>24</v>
      </c>
      <c r="K121" s="9">
        <v>36</v>
      </c>
      <c r="L121" s="3">
        <f>J121/K121</f>
        <v>0.6666666666666666</v>
      </c>
      <c r="M121" s="19"/>
      <c r="N121" s="19" t="s">
        <v>251</v>
      </c>
      <c r="O121" s="19"/>
    </row>
    <row r="122" spans="1:15" ht="93.75">
      <c r="A122" s="1">
        <v>104</v>
      </c>
      <c r="B122" s="1" t="s">
        <v>6</v>
      </c>
      <c r="C122" s="1" t="s">
        <v>134</v>
      </c>
      <c r="D122" s="1" t="s">
        <v>240</v>
      </c>
      <c r="E122" s="9">
        <v>6</v>
      </c>
      <c r="F122" s="9"/>
      <c r="G122" s="9">
        <v>7</v>
      </c>
      <c r="H122" s="9">
        <v>10</v>
      </c>
      <c r="I122" s="9"/>
      <c r="J122" s="2">
        <f>SUM(E122:I122)</f>
        <v>23</v>
      </c>
      <c r="K122" s="9">
        <v>36</v>
      </c>
      <c r="L122" s="3">
        <f>J122/K122</f>
        <v>0.6388888888888888</v>
      </c>
      <c r="M122" s="19"/>
      <c r="N122" s="19" t="s">
        <v>251</v>
      </c>
      <c r="O122" s="19"/>
    </row>
    <row r="123" spans="1:15" ht="93.75">
      <c r="A123" s="1">
        <v>105</v>
      </c>
      <c r="B123" s="1" t="s">
        <v>6</v>
      </c>
      <c r="C123" s="43" t="s">
        <v>135</v>
      </c>
      <c r="D123" s="43" t="s">
        <v>248</v>
      </c>
      <c r="E123" s="48">
        <v>5</v>
      </c>
      <c r="F123" s="48">
        <v>6</v>
      </c>
      <c r="G123" s="48">
        <v>7</v>
      </c>
      <c r="H123" s="48">
        <v>4</v>
      </c>
      <c r="I123" s="48">
        <v>0</v>
      </c>
      <c r="J123" s="49">
        <f>SUM(E123:I123)</f>
        <v>22</v>
      </c>
      <c r="K123" s="48">
        <v>36</v>
      </c>
      <c r="L123" s="50">
        <f>J123/K123</f>
        <v>0.6111111111111112</v>
      </c>
      <c r="M123" s="19"/>
      <c r="N123" s="19" t="s">
        <v>251</v>
      </c>
      <c r="O123" s="19"/>
    </row>
    <row r="124" spans="1:15" ht="150">
      <c r="A124" s="1">
        <v>106</v>
      </c>
      <c r="B124" s="1" t="s">
        <v>6</v>
      </c>
      <c r="C124" s="1" t="s">
        <v>136</v>
      </c>
      <c r="D124" s="1" t="s">
        <v>245</v>
      </c>
      <c r="E124" s="9">
        <v>6</v>
      </c>
      <c r="F124" s="9">
        <v>7</v>
      </c>
      <c r="G124" s="9">
        <v>7</v>
      </c>
      <c r="H124" s="9">
        <v>2</v>
      </c>
      <c r="I124" s="9"/>
      <c r="J124" s="2">
        <f>SUM(E124:I124)</f>
        <v>22</v>
      </c>
      <c r="K124" s="9">
        <v>36</v>
      </c>
      <c r="L124" s="3">
        <f>J124/K124</f>
        <v>0.6111111111111112</v>
      </c>
      <c r="M124" s="19"/>
      <c r="N124" s="19" t="s">
        <v>251</v>
      </c>
      <c r="O124" s="19"/>
    </row>
    <row r="125" spans="1:15" ht="75">
      <c r="A125" s="1">
        <v>107</v>
      </c>
      <c r="B125" s="1" t="s">
        <v>6</v>
      </c>
      <c r="C125" s="1" t="s">
        <v>137</v>
      </c>
      <c r="D125" s="1" t="s">
        <v>244</v>
      </c>
      <c r="E125" s="9">
        <v>6</v>
      </c>
      <c r="F125" s="9">
        <v>3</v>
      </c>
      <c r="G125" s="9">
        <v>0</v>
      </c>
      <c r="H125" s="9">
        <v>10</v>
      </c>
      <c r="I125" s="9">
        <v>0</v>
      </c>
      <c r="J125" s="2">
        <f>SUM(E125:I125)</f>
        <v>19</v>
      </c>
      <c r="K125" s="9">
        <v>36</v>
      </c>
      <c r="L125" s="3">
        <f>J125/K125</f>
        <v>0.5277777777777778</v>
      </c>
      <c r="M125" s="19"/>
      <c r="N125" s="19" t="s">
        <v>251</v>
      </c>
      <c r="O125" s="19"/>
    </row>
    <row r="126" spans="1:15" ht="75">
      <c r="A126" s="1">
        <v>108</v>
      </c>
      <c r="B126" s="1" t="s">
        <v>6</v>
      </c>
      <c r="C126" s="1" t="s">
        <v>138</v>
      </c>
      <c r="D126" s="1" t="s">
        <v>247</v>
      </c>
      <c r="E126" s="9">
        <v>6</v>
      </c>
      <c r="F126" s="9">
        <v>3</v>
      </c>
      <c r="G126" s="9">
        <v>0</v>
      </c>
      <c r="H126" s="9">
        <v>10</v>
      </c>
      <c r="I126" s="9"/>
      <c r="J126" s="2">
        <f>SUM(E126:I126)</f>
        <v>19</v>
      </c>
      <c r="K126" s="9">
        <v>36</v>
      </c>
      <c r="L126" s="3">
        <f>J126/K126</f>
        <v>0.5277777777777778</v>
      </c>
      <c r="M126" s="19"/>
      <c r="N126" s="19" t="s">
        <v>251</v>
      </c>
      <c r="O126" s="19"/>
    </row>
    <row r="127" spans="1:15" ht="75">
      <c r="A127" s="1">
        <v>109</v>
      </c>
      <c r="B127" s="10" t="s">
        <v>6</v>
      </c>
      <c r="C127" s="1" t="s">
        <v>139</v>
      </c>
      <c r="D127" s="1" t="s">
        <v>247</v>
      </c>
      <c r="E127" s="9">
        <v>6</v>
      </c>
      <c r="F127" s="9">
        <v>10</v>
      </c>
      <c r="G127" s="9">
        <v>3</v>
      </c>
      <c r="H127" s="9">
        <v>0</v>
      </c>
      <c r="I127" s="9"/>
      <c r="J127" s="2">
        <f>SUM(E127:I127)</f>
        <v>19</v>
      </c>
      <c r="K127" s="9">
        <v>36</v>
      </c>
      <c r="L127" s="3">
        <f>J127/K127</f>
        <v>0.5277777777777778</v>
      </c>
      <c r="M127" s="20"/>
      <c r="N127" s="19" t="s">
        <v>251</v>
      </c>
      <c r="O127" s="19"/>
    </row>
    <row r="128" spans="1:15" ht="93.75">
      <c r="A128" s="1">
        <v>110</v>
      </c>
      <c r="B128" s="1" t="s">
        <v>6</v>
      </c>
      <c r="C128" s="10" t="s">
        <v>140</v>
      </c>
      <c r="D128" s="10" t="s">
        <v>239</v>
      </c>
      <c r="E128" s="12">
        <v>6</v>
      </c>
      <c r="F128" s="12">
        <v>0</v>
      </c>
      <c r="G128" s="12">
        <v>3</v>
      </c>
      <c r="H128" s="12">
        <v>9</v>
      </c>
      <c r="I128" s="12"/>
      <c r="J128" s="44">
        <f>SUM(E128:I128)</f>
        <v>18</v>
      </c>
      <c r="K128" s="12">
        <v>36</v>
      </c>
      <c r="L128" s="45">
        <f>J128/K128</f>
        <v>0.5</v>
      </c>
      <c r="M128" s="19"/>
      <c r="N128" s="19" t="s">
        <v>251</v>
      </c>
      <c r="O128" s="19"/>
    </row>
    <row r="129" spans="1:15" ht="75">
      <c r="A129" s="1">
        <v>111</v>
      </c>
      <c r="B129" s="1" t="s">
        <v>6</v>
      </c>
      <c r="C129" s="1" t="s">
        <v>141</v>
      </c>
      <c r="D129" s="1" t="s">
        <v>244</v>
      </c>
      <c r="E129" s="9">
        <v>5</v>
      </c>
      <c r="F129" s="9">
        <v>0</v>
      </c>
      <c r="G129" s="9">
        <v>3</v>
      </c>
      <c r="H129" s="9">
        <v>10</v>
      </c>
      <c r="I129" s="9">
        <v>0</v>
      </c>
      <c r="J129" s="2">
        <f>SUM(E129:I129)</f>
        <v>18</v>
      </c>
      <c r="K129" s="9">
        <v>36</v>
      </c>
      <c r="L129" s="3">
        <f>J129/K129</f>
        <v>0.5</v>
      </c>
      <c r="M129" s="19"/>
      <c r="N129" s="19" t="s">
        <v>251</v>
      </c>
      <c r="O129" s="20"/>
    </row>
    <row r="130" spans="1:15" ht="75">
      <c r="A130" s="1">
        <v>112</v>
      </c>
      <c r="B130" s="1" t="s">
        <v>6</v>
      </c>
      <c r="C130" s="1" t="s">
        <v>142</v>
      </c>
      <c r="D130" s="1" t="s">
        <v>244</v>
      </c>
      <c r="E130" s="9">
        <v>6</v>
      </c>
      <c r="F130" s="9"/>
      <c r="G130" s="9"/>
      <c r="H130" s="9">
        <v>10</v>
      </c>
      <c r="I130" s="9"/>
      <c r="J130" s="2">
        <f>SUM(E130:I130)</f>
        <v>16</v>
      </c>
      <c r="K130" s="9">
        <v>36</v>
      </c>
      <c r="L130" s="3">
        <f>J130/K130</f>
        <v>0.4444444444444444</v>
      </c>
      <c r="M130" s="19"/>
      <c r="N130" s="19"/>
      <c r="O130" s="19"/>
    </row>
    <row r="131" spans="1:15" ht="93.75">
      <c r="A131" s="1">
        <v>113</v>
      </c>
      <c r="B131" s="10" t="s">
        <v>6</v>
      </c>
      <c r="C131" s="10" t="s">
        <v>143</v>
      </c>
      <c r="D131" s="10" t="s">
        <v>239</v>
      </c>
      <c r="E131" s="12">
        <v>6</v>
      </c>
      <c r="F131" s="12">
        <v>0</v>
      </c>
      <c r="G131" s="12"/>
      <c r="H131" s="12">
        <v>10</v>
      </c>
      <c r="I131" s="12"/>
      <c r="J131" s="44">
        <f>SUM(E131:I131)</f>
        <v>16</v>
      </c>
      <c r="K131" s="12">
        <v>36</v>
      </c>
      <c r="L131" s="45">
        <f>J131/K131</f>
        <v>0.4444444444444444</v>
      </c>
      <c r="M131" s="20"/>
      <c r="N131" s="20"/>
      <c r="O131" s="19"/>
    </row>
    <row r="132" spans="1:15" ht="131.25">
      <c r="A132" s="1">
        <v>114</v>
      </c>
      <c r="B132" s="1" t="s">
        <v>6</v>
      </c>
      <c r="C132" s="1" t="s">
        <v>144</v>
      </c>
      <c r="D132" s="1" t="s">
        <v>238</v>
      </c>
      <c r="E132" s="9">
        <v>6</v>
      </c>
      <c r="F132" s="9">
        <v>0</v>
      </c>
      <c r="G132" s="9"/>
      <c r="H132" s="9">
        <v>10</v>
      </c>
      <c r="I132" s="9"/>
      <c r="J132" s="2">
        <f>SUM(E132:I132)</f>
        <v>16</v>
      </c>
      <c r="K132" s="9">
        <v>36</v>
      </c>
      <c r="L132" s="11">
        <f>J132/K132</f>
        <v>0.4444444444444444</v>
      </c>
      <c r="M132" s="19"/>
      <c r="N132" s="19"/>
      <c r="O132" s="19"/>
    </row>
    <row r="133" spans="1:15" ht="93.75">
      <c r="A133" s="1">
        <v>115</v>
      </c>
      <c r="B133" s="10" t="s">
        <v>6</v>
      </c>
      <c r="C133" s="1" t="s">
        <v>145</v>
      </c>
      <c r="D133" s="1" t="s">
        <v>243</v>
      </c>
      <c r="E133" s="9">
        <v>6</v>
      </c>
      <c r="F133" s="9"/>
      <c r="G133" s="9"/>
      <c r="H133" s="9">
        <v>10</v>
      </c>
      <c r="I133" s="9"/>
      <c r="J133" s="2">
        <f>SUM(E133:I133)</f>
        <v>16</v>
      </c>
      <c r="K133" s="9">
        <v>36</v>
      </c>
      <c r="L133" s="3">
        <f>J133/K133</f>
        <v>0.4444444444444444</v>
      </c>
      <c r="M133" s="20"/>
      <c r="N133" s="19"/>
      <c r="O133" s="19"/>
    </row>
    <row r="134" spans="1:15" ht="93.75">
      <c r="A134" s="1">
        <v>116</v>
      </c>
      <c r="B134" s="1" t="s">
        <v>6</v>
      </c>
      <c r="C134" s="10" t="s">
        <v>146</v>
      </c>
      <c r="D134" s="10" t="s">
        <v>239</v>
      </c>
      <c r="E134" s="12">
        <v>6</v>
      </c>
      <c r="F134" s="12">
        <v>0</v>
      </c>
      <c r="G134" s="12">
        <v>0</v>
      </c>
      <c r="H134" s="12">
        <v>9</v>
      </c>
      <c r="I134" s="12"/>
      <c r="J134" s="44">
        <f>SUM(E134:I134)</f>
        <v>15</v>
      </c>
      <c r="K134" s="12">
        <v>36</v>
      </c>
      <c r="L134" s="45">
        <f>J134/K134</f>
        <v>0.4166666666666667</v>
      </c>
      <c r="M134" s="19"/>
      <c r="N134" s="20"/>
      <c r="O134" s="19"/>
    </row>
    <row r="135" spans="1:15" ht="75">
      <c r="A135" s="1">
        <v>117</v>
      </c>
      <c r="B135" s="10" t="s">
        <v>6</v>
      </c>
      <c r="C135" s="1" t="s">
        <v>147</v>
      </c>
      <c r="D135" s="1" t="s">
        <v>247</v>
      </c>
      <c r="E135" s="9">
        <v>6</v>
      </c>
      <c r="F135" s="9">
        <v>3</v>
      </c>
      <c r="G135" s="9">
        <v>3</v>
      </c>
      <c r="H135" s="9">
        <v>3</v>
      </c>
      <c r="I135" s="9"/>
      <c r="J135" s="2">
        <f>SUM(E135:I135)</f>
        <v>15</v>
      </c>
      <c r="K135" s="9">
        <v>36</v>
      </c>
      <c r="L135" s="3">
        <f>J135/K135</f>
        <v>0.4166666666666667</v>
      </c>
      <c r="M135" s="20"/>
      <c r="N135" s="19"/>
      <c r="O135" s="20"/>
    </row>
    <row r="136" spans="1:15" ht="93.75">
      <c r="A136" s="1">
        <v>118</v>
      </c>
      <c r="B136" s="10" t="s">
        <v>6</v>
      </c>
      <c r="C136" s="10" t="s">
        <v>148</v>
      </c>
      <c r="D136" s="10" t="s">
        <v>239</v>
      </c>
      <c r="E136" s="12">
        <v>4</v>
      </c>
      <c r="F136" s="12"/>
      <c r="G136" s="12">
        <v>10</v>
      </c>
      <c r="H136" s="12">
        <v>0</v>
      </c>
      <c r="I136" s="12"/>
      <c r="J136" s="44">
        <f>SUM(E136:I136)</f>
        <v>14</v>
      </c>
      <c r="K136" s="12">
        <v>36</v>
      </c>
      <c r="L136" s="45">
        <f>J136/K136</f>
        <v>0.3888888888888889</v>
      </c>
      <c r="M136" s="20"/>
      <c r="N136" s="20"/>
      <c r="O136" s="19"/>
    </row>
    <row r="137" spans="1:15" ht="75">
      <c r="A137" s="1">
        <v>119</v>
      </c>
      <c r="B137" s="10" t="s">
        <v>6</v>
      </c>
      <c r="C137" s="1" t="s">
        <v>149</v>
      </c>
      <c r="D137" s="1" t="s">
        <v>244</v>
      </c>
      <c r="E137" s="9">
        <v>6</v>
      </c>
      <c r="F137" s="9"/>
      <c r="G137" s="9">
        <v>7</v>
      </c>
      <c r="H137" s="9">
        <v>0</v>
      </c>
      <c r="I137" s="9"/>
      <c r="J137" s="2">
        <f>SUM(E137:I137)</f>
        <v>13</v>
      </c>
      <c r="K137" s="9">
        <v>36</v>
      </c>
      <c r="L137" s="3">
        <f>J137/K137</f>
        <v>0.3611111111111111</v>
      </c>
      <c r="M137" s="20"/>
      <c r="N137" s="19"/>
      <c r="O137" s="19"/>
    </row>
    <row r="138" spans="1:15" ht="93.75">
      <c r="A138" s="1">
        <v>120</v>
      </c>
      <c r="B138" s="1" t="s">
        <v>6</v>
      </c>
      <c r="C138" s="10" t="s">
        <v>150</v>
      </c>
      <c r="D138" s="10" t="s">
        <v>239</v>
      </c>
      <c r="E138" s="12">
        <v>0</v>
      </c>
      <c r="F138" s="12">
        <v>3</v>
      </c>
      <c r="G138" s="12">
        <v>0</v>
      </c>
      <c r="H138" s="12">
        <v>10</v>
      </c>
      <c r="I138" s="12"/>
      <c r="J138" s="44">
        <f>SUM(E138:I138)</f>
        <v>13</v>
      </c>
      <c r="K138" s="12">
        <v>36</v>
      </c>
      <c r="L138" s="45">
        <f>J138/K138</f>
        <v>0.3611111111111111</v>
      </c>
      <c r="M138" s="19"/>
      <c r="N138" s="20"/>
      <c r="O138" s="19"/>
    </row>
    <row r="139" spans="1:15" ht="93.75">
      <c r="A139" s="1">
        <v>121</v>
      </c>
      <c r="B139" s="1" t="s">
        <v>6</v>
      </c>
      <c r="C139" s="43" t="s">
        <v>151</v>
      </c>
      <c r="D139" s="43" t="s">
        <v>248</v>
      </c>
      <c r="E139" s="48">
        <v>4</v>
      </c>
      <c r="F139" s="48">
        <v>0</v>
      </c>
      <c r="G139" s="48">
        <v>4</v>
      </c>
      <c r="H139" s="48">
        <v>4</v>
      </c>
      <c r="I139" s="48">
        <v>0</v>
      </c>
      <c r="J139" s="49">
        <f>SUM(E139:I139)</f>
        <v>12</v>
      </c>
      <c r="K139" s="48">
        <v>36</v>
      </c>
      <c r="L139" s="50">
        <f>J139/K139</f>
        <v>0.3333333333333333</v>
      </c>
      <c r="M139" s="19"/>
      <c r="N139" s="53"/>
      <c r="O139" s="19"/>
    </row>
    <row r="140" spans="1:15" ht="75">
      <c r="A140" s="1">
        <v>122</v>
      </c>
      <c r="B140" s="1" t="s">
        <v>6</v>
      </c>
      <c r="C140" s="1" t="s">
        <v>152</v>
      </c>
      <c r="D140" s="1" t="s">
        <v>244</v>
      </c>
      <c r="E140" s="9">
        <v>6</v>
      </c>
      <c r="F140" s="9"/>
      <c r="G140" s="9"/>
      <c r="H140" s="9">
        <v>6</v>
      </c>
      <c r="I140" s="9"/>
      <c r="J140" s="2">
        <f>SUM(E140:I140)</f>
        <v>12</v>
      </c>
      <c r="K140" s="9">
        <v>36</v>
      </c>
      <c r="L140" s="3">
        <f>J140/K140</f>
        <v>0.3333333333333333</v>
      </c>
      <c r="M140" s="19"/>
      <c r="N140" s="19"/>
      <c r="O140" s="19"/>
    </row>
    <row r="141" spans="1:15" ht="93.75">
      <c r="A141" s="1">
        <v>123</v>
      </c>
      <c r="B141" s="1" t="s">
        <v>6</v>
      </c>
      <c r="C141" s="1" t="s">
        <v>153</v>
      </c>
      <c r="D141" s="1" t="s">
        <v>240</v>
      </c>
      <c r="E141" s="9">
        <v>6</v>
      </c>
      <c r="F141" s="9">
        <v>4</v>
      </c>
      <c r="G141" s="9">
        <v>0</v>
      </c>
      <c r="H141" s="9">
        <v>0</v>
      </c>
      <c r="I141" s="9"/>
      <c r="J141" s="2">
        <f>SUM(E141:I141)</f>
        <v>10</v>
      </c>
      <c r="K141" s="9">
        <v>36</v>
      </c>
      <c r="L141" s="3">
        <f>J141/K141</f>
        <v>0.2777777777777778</v>
      </c>
      <c r="M141" s="19"/>
      <c r="N141" s="19"/>
      <c r="O141" s="19"/>
    </row>
    <row r="142" spans="1:15" ht="93.75">
      <c r="A142" s="1">
        <v>124</v>
      </c>
      <c r="B142" s="1" t="s">
        <v>6</v>
      </c>
      <c r="C142" s="10" t="s">
        <v>154</v>
      </c>
      <c r="D142" s="10" t="s">
        <v>239</v>
      </c>
      <c r="E142" s="12">
        <v>6</v>
      </c>
      <c r="F142" s="12">
        <v>0</v>
      </c>
      <c r="G142" s="12">
        <v>3</v>
      </c>
      <c r="H142" s="12"/>
      <c r="I142" s="12"/>
      <c r="J142" s="44">
        <f>SUM(E142:I142)</f>
        <v>9</v>
      </c>
      <c r="K142" s="12">
        <v>36</v>
      </c>
      <c r="L142" s="45">
        <f>J142/K142</f>
        <v>0.25</v>
      </c>
      <c r="M142" s="19"/>
      <c r="N142" s="20"/>
      <c r="O142" s="19"/>
    </row>
    <row r="143" spans="1:15" ht="75">
      <c r="A143" s="1">
        <v>125</v>
      </c>
      <c r="B143" s="1" t="s">
        <v>6</v>
      </c>
      <c r="C143" s="1" t="s">
        <v>155</v>
      </c>
      <c r="D143" s="1" t="s">
        <v>247</v>
      </c>
      <c r="E143" s="9">
        <v>1</v>
      </c>
      <c r="F143" s="9">
        <v>3</v>
      </c>
      <c r="G143" s="9">
        <v>1</v>
      </c>
      <c r="H143" s="9">
        <v>1</v>
      </c>
      <c r="I143" s="9"/>
      <c r="J143" s="2">
        <f>SUM(E143:I143)</f>
        <v>6</v>
      </c>
      <c r="K143" s="9">
        <v>36</v>
      </c>
      <c r="L143" s="3">
        <f>J143/K143</f>
        <v>0.16666666666666666</v>
      </c>
      <c r="M143" s="19"/>
      <c r="N143" s="19"/>
      <c r="O143" s="20"/>
    </row>
    <row r="144" spans="1:15" ht="93.75">
      <c r="A144" s="1">
        <v>126</v>
      </c>
      <c r="B144" s="1" t="s">
        <v>6</v>
      </c>
      <c r="C144" s="1" t="s">
        <v>156</v>
      </c>
      <c r="D144" s="1" t="s">
        <v>240</v>
      </c>
      <c r="E144" s="9">
        <v>6</v>
      </c>
      <c r="F144" s="9">
        <v>0</v>
      </c>
      <c r="G144" s="9"/>
      <c r="H144" s="9">
        <v>0</v>
      </c>
      <c r="I144" s="9"/>
      <c r="J144" s="2">
        <f>SUM(E144:I144)</f>
        <v>6</v>
      </c>
      <c r="K144" s="9">
        <v>36</v>
      </c>
      <c r="L144" s="3">
        <f>J144/K144</f>
        <v>0.16666666666666666</v>
      </c>
      <c r="M144" s="19"/>
      <c r="N144" s="19"/>
      <c r="O144" s="20"/>
    </row>
    <row r="145" spans="1:15" ht="150">
      <c r="A145" s="1">
        <v>127</v>
      </c>
      <c r="B145" s="1" t="s">
        <v>6</v>
      </c>
      <c r="C145" s="1" t="s">
        <v>157</v>
      </c>
      <c r="D145" s="1" t="s">
        <v>245</v>
      </c>
      <c r="E145" s="9">
        <v>6</v>
      </c>
      <c r="F145" s="9">
        <v>0</v>
      </c>
      <c r="G145" s="9">
        <v>0</v>
      </c>
      <c r="H145" s="9">
        <v>0</v>
      </c>
      <c r="I145" s="9"/>
      <c r="J145" s="2">
        <f>SUM(E145:I145)</f>
        <v>6</v>
      </c>
      <c r="K145" s="9">
        <v>36</v>
      </c>
      <c r="L145" s="3">
        <f>J145/K145</f>
        <v>0.16666666666666666</v>
      </c>
      <c r="M145" s="19"/>
      <c r="N145" s="19"/>
      <c r="O145" s="19"/>
    </row>
    <row r="146" spans="1:15" ht="93.75">
      <c r="A146" s="1">
        <v>128</v>
      </c>
      <c r="B146" s="1" t="s">
        <v>6</v>
      </c>
      <c r="C146" s="1" t="s">
        <v>158</v>
      </c>
      <c r="D146" s="1" t="s">
        <v>240</v>
      </c>
      <c r="E146" s="9">
        <v>6</v>
      </c>
      <c r="F146" s="9">
        <v>0</v>
      </c>
      <c r="G146" s="9">
        <v>0</v>
      </c>
      <c r="H146" s="9">
        <v>0</v>
      </c>
      <c r="I146" s="9"/>
      <c r="J146" s="2">
        <f>SUM(E146:I146)</f>
        <v>6</v>
      </c>
      <c r="K146" s="9">
        <v>36</v>
      </c>
      <c r="L146" s="3">
        <f>J146/K146</f>
        <v>0.16666666666666666</v>
      </c>
      <c r="M146" s="19"/>
      <c r="N146" s="19"/>
      <c r="O146" s="19"/>
    </row>
    <row r="147" spans="1:15" ht="93.75">
      <c r="A147" s="1">
        <v>129</v>
      </c>
      <c r="B147" s="1" t="s">
        <v>6</v>
      </c>
      <c r="C147" s="1" t="s">
        <v>159</v>
      </c>
      <c r="D147" s="1" t="s">
        <v>242</v>
      </c>
      <c r="E147" s="9">
        <v>4</v>
      </c>
      <c r="F147" s="9">
        <v>0</v>
      </c>
      <c r="G147" s="9"/>
      <c r="H147" s="9"/>
      <c r="I147" s="9"/>
      <c r="J147" s="2">
        <f>SUM(E147:I147)</f>
        <v>4</v>
      </c>
      <c r="K147" s="9">
        <v>36</v>
      </c>
      <c r="L147" s="3">
        <f>J147/K147</f>
        <v>0.1111111111111111</v>
      </c>
      <c r="M147" s="19"/>
      <c r="N147" s="19"/>
      <c r="O147" s="19"/>
    </row>
    <row r="148" spans="1:15" ht="112.5">
      <c r="A148" s="1">
        <v>130</v>
      </c>
      <c r="B148" s="1" t="s">
        <v>6</v>
      </c>
      <c r="C148" s="10" t="s">
        <v>160</v>
      </c>
      <c r="D148" s="10" t="s">
        <v>241</v>
      </c>
      <c r="E148" s="12">
        <v>4</v>
      </c>
      <c r="F148" s="12">
        <v>0</v>
      </c>
      <c r="G148" s="12">
        <v>0</v>
      </c>
      <c r="H148" s="12">
        <v>0</v>
      </c>
      <c r="I148" s="12"/>
      <c r="J148" s="44">
        <f>SUM(E148:I148)</f>
        <v>4</v>
      </c>
      <c r="K148" s="12">
        <v>36</v>
      </c>
      <c r="L148" s="45">
        <f>J148/K148</f>
        <v>0.1111111111111111</v>
      </c>
      <c r="M148" s="19"/>
      <c r="N148" s="20"/>
      <c r="O148" s="19"/>
    </row>
    <row r="149" spans="1:15" ht="93.75">
      <c r="A149" s="1">
        <v>131</v>
      </c>
      <c r="B149" s="1" t="s">
        <v>6</v>
      </c>
      <c r="C149" s="1" t="s">
        <v>145</v>
      </c>
      <c r="D149" s="1" t="s">
        <v>243</v>
      </c>
      <c r="E149" s="9"/>
      <c r="F149" s="9">
        <v>3</v>
      </c>
      <c r="G149" s="9"/>
      <c r="H149" s="9"/>
      <c r="I149" s="9"/>
      <c r="J149" s="2">
        <f>SUM(E149:I149)</f>
        <v>3</v>
      </c>
      <c r="K149" s="9">
        <v>36</v>
      </c>
      <c r="L149" s="3">
        <f>J149/K149</f>
        <v>0.08333333333333333</v>
      </c>
      <c r="M149" s="19"/>
      <c r="N149" s="19"/>
      <c r="O149" s="19"/>
    </row>
    <row r="150" spans="1:15" ht="150">
      <c r="A150" s="1">
        <v>132</v>
      </c>
      <c r="B150" s="1" t="s">
        <v>6</v>
      </c>
      <c r="C150" s="1" t="s">
        <v>161</v>
      </c>
      <c r="D150" s="1" t="s">
        <v>245</v>
      </c>
      <c r="E150" s="9">
        <v>0</v>
      </c>
      <c r="F150" s="9">
        <v>3</v>
      </c>
      <c r="G150" s="9">
        <v>0</v>
      </c>
      <c r="H150" s="9">
        <v>0</v>
      </c>
      <c r="I150" s="9"/>
      <c r="J150" s="2">
        <f>SUM(E150:I150)</f>
        <v>3</v>
      </c>
      <c r="K150" s="9">
        <v>36</v>
      </c>
      <c r="L150" s="3">
        <f>J150/K150</f>
        <v>0.08333333333333333</v>
      </c>
      <c r="M150" s="19"/>
      <c r="N150" s="19"/>
      <c r="O150" s="20"/>
    </row>
    <row r="151" spans="1:15" ht="93.75">
      <c r="A151" s="1">
        <v>133</v>
      </c>
      <c r="B151" s="10" t="s">
        <v>6</v>
      </c>
      <c r="C151" s="1" t="s">
        <v>162</v>
      </c>
      <c r="D151" s="1" t="s">
        <v>246</v>
      </c>
      <c r="E151" s="9">
        <v>2</v>
      </c>
      <c r="F151" s="9"/>
      <c r="G151" s="9"/>
      <c r="H151" s="9"/>
      <c r="I151" s="9"/>
      <c r="J151" s="2">
        <f>SUM(E151:I151)</f>
        <v>2</v>
      </c>
      <c r="K151" s="9">
        <v>36</v>
      </c>
      <c r="L151" s="3">
        <f>J151/K151</f>
        <v>0.05555555555555555</v>
      </c>
      <c r="M151" s="20"/>
      <c r="N151" s="19"/>
      <c r="O151" s="20"/>
    </row>
    <row r="152" spans="1:15" ht="112.5">
      <c r="A152" s="1">
        <v>134</v>
      </c>
      <c r="B152" s="1" t="s">
        <v>6</v>
      </c>
      <c r="C152" s="10" t="s">
        <v>160</v>
      </c>
      <c r="D152" s="10" t="s">
        <v>241</v>
      </c>
      <c r="E152" s="12">
        <v>2</v>
      </c>
      <c r="F152" s="12">
        <v>0</v>
      </c>
      <c r="G152" s="12">
        <v>0</v>
      </c>
      <c r="H152" s="12">
        <v>0</v>
      </c>
      <c r="I152" s="12"/>
      <c r="J152" s="44">
        <f>SUM(E152:I152)</f>
        <v>2</v>
      </c>
      <c r="K152" s="12">
        <v>36</v>
      </c>
      <c r="L152" s="45">
        <f>J152/K152</f>
        <v>0.05555555555555555</v>
      </c>
      <c r="M152" s="19"/>
      <c r="N152" s="20"/>
      <c r="O152" s="19"/>
    </row>
    <row r="153" spans="1:15" ht="112.5">
      <c r="A153" s="1">
        <v>135</v>
      </c>
      <c r="B153" s="1" t="s">
        <v>6</v>
      </c>
      <c r="C153" s="10" t="s">
        <v>163</v>
      </c>
      <c r="D153" s="10" t="s">
        <v>241</v>
      </c>
      <c r="E153" s="12">
        <v>0</v>
      </c>
      <c r="F153" s="12">
        <v>0</v>
      </c>
      <c r="G153" s="12">
        <v>1</v>
      </c>
      <c r="H153" s="12">
        <v>0</v>
      </c>
      <c r="I153" s="12"/>
      <c r="J153" s="44">
        <f>SUM(E153:I153)</f>
        <v>1</v>
      </c>
      <c r="K153" s="12">
        <v>36</v>
      </c>
      <c r="L153" s="45">
        <f>J153/K153</f>
        <v>0.027777777777777776</v>
      </c>
      <c r="M153" s="19"/>
      <c r="N153" s="20"/>
      <c r="O153" s="19"/>
    </row>
    <row r="154" spans="1:15" ht="93.75">
      <c r="A154" s="1">
        <v>136</v>
      </c>
      <c r="B154" s="1" t="s">
        <v>6</v>
      </c>
      <c r="C154" s="10" t="s">
        <v>164</v>
      </c>
      <c r="D154" s="10" t="s">
        <v>239</v>
      </c>
      <c r="E154" s="12">
        <v>0</v>
      </c>
      <c r="F154" s="12">
        <v>0</v>
      </c>
      <c r="G154" s="12">
        <v>0</v>
      </c>
      <c r="H154" s="12">
        <v>0</v>
      </c>
      <c r="I154" s="12"/>
      <c r="J154" s="44">
        <f>SUM(E154:I154)</f>
        <v>0</v>
      </c>
      <c r="K154" s="12">
        <v>36</v>
      </c>
      <c r="L154" s="45">
        <f>J154/K154</f>
        <v>0</v>
      </c>
      <c r="M154" s="19"/>
      <c r="N154" s="20"/>
      <c r="O154" s="19"/>
    </row>
    <row r="155" spans="1:15" ht="93.75">
      <c r="A155" s="1">
        <v>137</v>
      </c>
      <c r="B155" s="1" t="s">
        <v>6</v>
      </c>
      <c r="C155" s="1" t="s">
        <v>165</v>
      </c>
      <c r="D155" s="1" t="s">
        <v>246</v>
      </c>
      <c r="E155" s="9">
        <v>0</v>
      </c>
      <c r="F155" s="9">
        <v>0</v>
      </c>
      <c r="G155" s="9"/>
      <c r="H155" s="9"/>
      <c r="I155" s="9"/>
      <c r="J155" s="2">
        <f>SUM(E155:I155)</f>
        <v>0</v>
      </c>
      <c r="K155" s="9">
        <v>36</v>
      </c>
      <c r="L155" s="3">
        <f>J155/K155</f>
        <v>0</v>
      </c>
      <c r="M155" s="19"/>
      <c r="N155" s="19"/>
      <c r="O155" s="19"/>
    </row>
    <row r="156" spans="1:15" ht="93.75">
      <c r="A156" s="1">
        <v>138</v>
      </c>
      <c r="B156" s="1" t="s">
        <v>6</v>
      </c>
      <c r="C156" s="1" t="s">
        <v>166</v>
      </c>
      <c r="D156" s="1" t="s">
        <v>246</v>
      </c>
      <c r="E156" s="9">
        <v>0</v>
      </c>
      <c r="F156" s="9">
        <v>0</v>
      </c>
      <c r="G156" s="9">
        <v>0</v>
      </c>
      <c r="H156" s="9">
        <v>0</v>
      </c>
      <c r="I156" s="9"/>
      <c r="J156" s="2">
        <f>SUM(E156:I156)</f>
        <v>0</v>
      </c>
      <c r="K156" s="9">
        <v>36</v>
      </c>
      <c r="L156" s="3">
        <f>J156/K156</f>
        <v>0</v>
      </c>
      <c r="M156" s="19"/>
      <c r="N156" s="19"/>
      <c r="O156" s="19"/>
    </row>
    <row r="157" spans="1:15" ht="93.75">
      <c r="A157" s="1">
        <v>139</v>
      </c>
      <c r="B157" s="1" t="s">
        <v>6</v>
      </c>
      <c r="C157" s="1" t="s">
        <v>167</v>
      </c>
      <c r="D157" s="1" t="s">
        <v>240</v>
      </c>
      <c r="E157" s="9"/>
      <c r="F157" s="9">
        <v>0</v>
      </c>
      <c r="G157" s="9"/>
      <c r="H157" s="9"/>
      <c r="I157" s="9"/>
      <c r="J157" s="2">
        <f>SUM(E157:I157)</f>
        <v>0</v>
      </c>
      <c r="K157" s="9">
        <v>36</v>
      </c>
      <c r="L157" s="3">
        <f>J157/K157</f>
        <v>0</v>
      </c>
      <c r="M157" s="19"/>
      <c r="N157" s="19"/>
      <c r="O157" s="19"/>
    </row>
    <row r="158" spans="1:15" ht="93.75">
      <c r="A158" s="1">
        <v>140</v>
      </c>
      <c r="B158" s="1" t="s">
        <v>6</v>
      </c>
      <c r="C158" s="1" t="s">
        <v>168</v>
      </c>
      <c r="D158" s="1" t="s">
        <v>240</v>
      </c>
      <c r="E158" s="9">
        <v>0</v>
      </c>
      <c r="F158" s="9">
        <v>0</v>
      </c>
      <c r="G158" s="9">
        <v>0</v>
      </c>
      <c r="H158" s="9"/>
      <c r="I158" s="9"/>
      <c r="J158" s="2">
        <f>SUM(E158:I158)</f>
        <v>0</v>
      </c>
      <c r="K158" s="9">
        <v>36</v>
      </c>
      <c r="L158" s="3">
        <f>J158/K158</f>
        <v>0</v>
      </c>
      <c r="M158" s="19"/>
      <c r="N158" s="19"/>
      <c r="O158" s="19"/>
    </row>
    <row r="159" spans="1:15" ht="93.75">
      <c r="A159" s="1">
        <v>141</v>
      </c>
      <c r="B159" s="1" t="s">
        <v>6</v>
      </c>
      <c r="C159" s="10" t="s">
        <v>169</v>
      </c>
      <c r="D159" s="10" t="s">
        <v>239</v>
      </c>
      <c r="E159" s="12">
        <v>0</v>
      </c>
      <c r="F159" s="12">
        <v>0</v>
      </c>
      <c r="G159" s="12">
        <v>0</v>
      </c>
      <c r="H159" s="12">
        <v>0</v>
      </c>
      <c r="I159" s="12"/>
      <c r="J159" s="44">
        <f>SUM(E159:I159)</f>
        <v>0</v>
      </c>
      <c r="K159" s="12">
        <v>36</v>
      </c>
      <c r="L159" s="45">
        <f>J159/K159</f>
        <v>0</v>
      </c>
      <c r="M159" s="19"/>
      <c r="N159" s="20"/>
      <c r="O159" s="19"/>
    </row>
    <row r="160" spans="1:15" ht="93.75">
      <c r="A160" s="1">
        <v>142</v>
      </c>
      <c r="B160" s="1" t="s">
        <v>6</v>
      </c>
      <c r="C160" s="1" t="s">
        <v>170</v>
      </c>
      <c r="D160" s="1" t="s">
        <v>240</v>
      </c>
      <c r="E160" s="9">
        <v>10</v>
      </c>
      <c r="F160" s="9">
        <v>10</v>
      </c>
      <c r="G160" s="9"/>
      <c r="H160" s="9">
        <v>10</v>
      </c>
      <c r="I160" s="9">
        <v>10</v>
      </c>
      <c r="J160" s="2">
        <f>SUM(E160:I160)</f>
        <v>40</v>
      </c>
      <c r="K160" s="9">
        <v>50</v>
      </c>
      <c r="L160" s="3">
        <f>J160/K160</f>
        <v>0.8</v>
      </c>
      <c r="M160" s="19"/>
      <c r="N160" s="19" t="s">
        <v>250</v>
      </c>
      <c r="O160" s="19"/>
    </row>
    <row r="161" spans="1:15" ht="93.75">
      <c r="A161" s="1">
        <v>143</v>
      </c>
      <c r="B161" s="1" t="s">
        <v>6</v>
      </c>
      <c r="C161" s="1" t="s">
        <v>171</v>
      </c>
      <c r="D161" s="1" t="s">
        <v>240</v>
      </c>
      <c r="E161" s="9">
        <v>10</v>
      </c>
      <c r="F161" s="9">
        <v>10</v>
      </c>
      <c r="G161" s="9">
        <v>0</v>
      </c>
      <c r="H161" s="9">
        <v>10</v>
      </c>
      <c r="I161" s="9">
        <v>10</v>
      </c>
      <c r="J161" s="2">
        <f>SUM(E161:I161)</f>
        <v>40</v>
      </c>
      <c r="K161" s="9">
        <v>50</v>
      </c>
      <c r="L161" s="3">
        <f>J161/K161</f>
        <v>0.8</v>
      </c>
      <c r="M161" s="30"/>
      <c r="N161" s="19" t="s">
        <v>250</v>
      </c>
      <c r="O161" s="30"/>
    </row>
    <row r="162" spans="1:15" ht="75">
      <c r="A162" s="1">
        <v>144</v>
      </c>
      <c r="B162" s="1" t="s">
        <v>6</v>
      </c>
      <c r="C162" s="1" t="s">
        <v>172</v>
      </c>
      <c r="D162" s="1" t="s">
        <v>247</v>
      </c>
      <c r="E162" s="9">
        <v>10</v>
      </c>
      <c r="F162" s="9">
        <v>10</v>
      </c>
      <c r="G162" s="9">
        <v>0</v>
      </c>
      <c r="H162" s="9">
        <v>8</v>
      </c>
      <c r="I162" s="9">
        <v>10</v>
      </c>
      <c r="J162" s="2">
        <f>SUM(E162:I162)</f>
        <v>38</v>
      </c>
      <c r="K162" s="9">
        <v>50</v>
      </c>
      <c r="L162" s="3">
        <f>J162/K162</f>
        <v>0.76</v>
      </c>
      <c r="M162" s="19"/>
      <c r="N162" s="19" t="s">
        <v>250</v>
      </c>
      <c r="O162" s="19"/>
    </row>
    <row r="163" spans="1:15" ht="93.75">
      <c r="A163" s="1">
        <v>145</v>
      </c>
      <c r="B163" s="1" t="s">
        <v>6</v>
      </c>
      <c r="C163" s="1" t="s">
        <v>173</v>
      </c>
      <c r="D163" s="1" t="s">
        <v>240</v>
      </c>
      <c r="E163" s="9">
        <v>10</v>
      </c>
      <c r="F163" s="9"/>
      <c r="G163" s="9">
        <v>10</v>
      </c>
      <c r="H163" s="9">
        <v>10</v>
      </c>
      <c r="I163" s="9">
        <v>5</v>
      </c>
      <c r="J163" s="2">
        <f>SUM(E163:I163)</f>
        <v>35</v>
      </c>
      <c r="K163" s="9">
        <v>50</v>
      </c>
      <c r="L163" s="3">
        <f>J163/K163</f>
        <v>0.7</v>
      </c>
      <c r="M163" s="19"/>
      <c r="N163" s="19" t="s">
        <v>251</v>
      </c>
      <c r="O163" s="19"/>
    </row>
    <row r="164" spans="1:15" ht="93.75">
      <c r="A164" s="1">
        <v>146</v>
      </c>
      <c r="B164" s="1" t="s">
        <v>6</v>
      </c>
      <c r="C164" s="1" t="s">
        <v>174</v>
      </c>
      <c r="D164" s="1" t="s">
        <v>246</v>
      </c>
      <c r="E164" s="9">
        <v>10</v>
      </c>
      <c r="F164" s="9">
        <v>10</v>
      </c>
      <c r="G164" s="9"/>
      <c r="H164" s="9">
        <v>3</v>
      </c>
      <c r="I164" s="9">
        <v>8</v>
      </c>
      <c r="J164" s="2">
        <f>SUM(E164:I164)</f>
        <v>31</v>
      </c>
      <c r="K164" s="9">
        <v>50</v>
      </c>
      <c r="L164" s="3">
        <f>J164/K164</f>
        <v>0.62</v>
      </c>
      <c r="M164" s="19"/>
      <c r="N164" s="19" t="s">
        <v>251</v>
      </c>
      <c r="O164" s="19"/>
    </row>
    <row r="165" spans="1:15" ht="75">
      <c r="A165" s="1">
        <v>147</v>
      </c>
      <c r="B165" s="1" t="s">
        <v>6</v>
      </c>
      <c r="C165" s="1" t="s">
        <v>175</v>
      </c>
      <c r="D165" s="1" t="s">
        <v>247</v>
      </c>
      <c r="E165" s="9">
        <v>10</v>
      </c>
      <c r="F165" s="9">
        <v>8</v>
      </c>
      <c r="G165" s="9">
        <v>0</v>
      </c>
      <c r="H165" s="9">
        <v>5</v>
      </c>
      <c r="I165" s="9">
        <v>8</v>
      </c>
      <c r="J165" s="2">
        <f>SUM(E165:I165)</f>
        <v>31</v>
      </c>
      <c r="K165" s="9">
        <v>50</v>
      </c>
      <c r="L165" s="3">
        <f>J165/K165</f>
        <v>0.62</v>
      </c>
      <c r="M165" s="19"/>
      <c r="N165" s="19" t="s">
        <v>251</v>
      </c>
      <c r="O165" s="19"/>
    </row>
    <row r="166" spans="1:15" ht="93.75">
      <c r="A166" s="1">
        <v>148</v>
      </c>
      <c r="B166" s="1" t="s">
        <v>6</v>
      </c>
      <c r="C166" s="1" t="s">
        <v>176</v>
      </c>
      <c r="D166" s="1" t="s">
        <v>246</v>
      </c>
      <c r="E166" s="9">
        <v>10</v>
      </c>
      <c r="F166" s="9" t="s">
        <v>249</v>
      </c>
      <c r="G166" s="9">
        <v>10</v>
      </c>
      <c r="H166" s="9"/>
      <c r="I166" s="9">
        <v>10</v>
      </c>
      <c r="J166" s="2">
        <f>SUM(E166:I166)</f>
        <v>30</v>
      </c>
      <c r="K166" s="9">
        <v>50</v>
      </c>
      <c r="L166" s="3">
        <f>J166/K166</f>
        <v>0.6</v>
      </c>
      <c r="M166" s="19"/>
      <c r="N166" s="19" t="s">
        <v>251</v>
      </c>
      <c r="O166" s="19"/>
    </row>
    <row r="167" spans="1:15" ht="75">
      <c r="A167" s="1">
        <v>149</v>
      </c>
      <c r="B167" s="1" t="s">
        <v>6</v>
      </c>
      <c r="C167" s="1" t="s">
        <v>177</v>
      </c>
      <c r="D167" s="1" t="s">
        <v>247</v>
      </c>
      <c r="E167" s="9">
        <v>10</v>
      </c>
      <c r="F167" s="9">
        <v>10</v>
      </c>
      <c r="G167" s="9">
        <v>10</v>
      </c>
      <c r="H167" s="9">
        <v>0</v>
      </c>
      <c r="I167" s="9">
        <v>0</v>
      </c>
      <c r="J167" s="2">
        <f>SUM(E167:I167)</f>
        <v>30</v>
      </c>
      <c r="K167" s="9">
        <v>50</v>
      </c>
      <c r="L167" s="3">
        <f>J167/K167</f>
        <v>0.6</v>
      </c>
      <c r="M167" s="19"/>
      <c r="N167" s="19" t="s">
        <v>251</v>
      </c>
      <c r="O167" s="19"/>
    </row>
    <row r="168" spans="1:15" ht="93.75">
      <c r="A168" s="1">
        <v>150</v>
      </c>
      <c r="B168" s="1" t="s">
        <v>6</v>
      </c>
      <c r="C168" s="1" t="s">
        <v>178</v>
      </c>
      <c r="D168" s="1" t="s">
        <v>246</v>
      </c>
      <c r="E168" s="9">
        <v>10</v>
      </c>
      <c r="F168" s="9">
        <v>9</v>
      </c>
      <c r="G168" s="9">
        <v>4</v>
      </c>
      <c r="H168" s="9">
        <v>0</v>
      </c>
      <c r="I168" s="9">
        <v>7</v>
      </c>
      <c r="J168" s="2">
        <f>SUM(E168:I168)</f>
        <v>30</v>
      </c>
      <c r="K168" s="9">
        <v>50</v>
      </c>
      <c r="L168" s="3">
        <f>J168/K168</f>
        <v>0.6</v>
      </c>
      <c r="M168" s="19"/>
      <c r="N168" s="19" t="s">
        <v>251</v>
      </c>
      <c r="O168" s="19"/>
    </row>
    <row r="169" spans="1:15" ht="75">
      <c r="A169" s="1">
        <v>151</v>
      </c>
      <c r="B169" s="1" t="s">
        <v>6</v>
      </c>
      <c r="C169" s="1" t="s">
        <v>179</v>
      </c>
      <c r="D169" s="1" t="s">
        <v>247</v>
      </c>
      <c r="E169" s="9">
        <v>10</v>
      </c>
      <c r="F169" s="9">
        <v>2</v>
      </c>
      <c r="G169" s="9">
        <v>4</v>
      </c>
      <c r="H169" s="9">
        <v>3</v>
      </c>
      <c r="I169" s="9">
        <v>8</v>
      </c>
      <c r="J169" s="2">
        <f>SUM(E169:I169)</f>
        <v>27</v>
      </c>
      <c r="K169" s="9">
        <v>50</v>
      </c>
      <c r="L169" s="3">
        <f>J169/K169</f>
        <v>0.54</v>
      </c>
      <c r="M169" s="19"/>
      <c r="N169" s="19" t="s">
        <v>251</v>
      </c>
      <c r="O169" s="19"/>
    </row>
    <row r="170" spans="1:15" ht="131.25">
      <c r="A170" s="1">
        <v>152</v>
      </c>
      <c r="B170" s="1" t="s">
        <v>6</v>
      </c>
      <c r="C170" s="1" t="s">
        <v>180</v>
      </c>
      <c r="D170" s="1" t="s">
        <v>238</v>
      </c>
      <c r="E170" s="9">
        <v>10</v>
      </c>
      <c r="F170" s="9">
        <v>7</v>
      </c>
      <c r="G170" s="9"/>
      <c r="H170" s="9"/>
      <c r="I170" s="9">
        <v>10</v>
      </c>
      <c r="J170" s="2">
        <f>SUM(E170:I170)</f>
        <v>27</v>
      </c>
      <c r="K170" s="9">
        <v>50</v>
      </c>
      <c r="L170" s="11">
        <f>J170/K170</f>
        <v>0.54</v>
      </c>
      <c r="M170" s="19"/>
      <c r="N170" s="19" t="s">
        <v>251</v>
      </c>
      <c r="O170" s="19"/>
    </row>
    <row r="171" spans="1:15" ht="131.25">
      <c r="A171" s="1">
        <v>153</v>
      </c>
      <c r="B171" s="1" t="s">
        <v>6</v>
      </c>
      <c r="C171" s="1" t="s">
        <v>181</v>
      </c>
      <c r="D171" s="1" t="s">
        <v>238</v>
      </c>
      <c r="E171" s="9">
        <v>8</v>
      </c>
      <c r="F171" s="9">
        <v>7</v>
      </c>
      <c r="G171" s="9">
        <v>7</v>
      </c>
      <c r="H171" s="9"/>
      <c r="I171" s="9">
        <v>4</v>
      </c>
      <c r="J171" s="2">
        <f>SUM(E171:I171)</f>
        <v>26</v>
      </c>
      <c r="K171" s="9">
        <v>50</v>
      </c>
      <c r="L171" s="11">
        <f>J171/K171</f>
        <v>0.52</v>
      </c>
      <c r="M171" s="19"/>
      <c r="N171" s="19" t="s">
        <v>251</v>
      </c>
      <c r="O171" s="19"/>
    </row>
    <row r="172" spans="1:15" ht="75">
      <c r="A172" s="1">
        <v>154</v>
      </c>
      <c r="B172" s="1" t="s">
        <v>6</v>
      </c>
      <c r="C172" s="1" t="s">
        <v>182</v>
      </c>
      <c r="D172" s="1" t="s">
        <v>247</v>
      </c>
      <c r="E172" s="9">
        <v>10</v>
      </c>
      <c r="F172" s="9">
        <v>8</v>
      </c>
      <c r="G172" s="9">
        <v>0</v>
      </c>
      <c r="H172" s="9">
        <v>8</v>
      </c>
      <c r="I172" s="9">
        <v>0</v>
      </c>
      <c r="J172" s="2">
        <f>SUM(E172:I172)</f>
        <v>26</v>
      </c>
      <c r="K172" s="9">
        <v>50</v>
      </c>
      <c r="L172" s="3">
        <f>J172/K172</f>
        <v>0.52</v>
      </c>
      <c r="M172" s="19"/>
      <c r="N172" s="19" t="s">
        <v>251</v>
      </c>
      <c r="O172" s="19"/>
    </row>
    <row r="173" spans="1:15" ht="93.75">
      <c r="A173" s="1">
        <v>155</v>
      </c>
      <c r="B173" s="1" t="s">
        <v>6</v>
      </c>
      <c r="C173" s="1" t="s">
        <v>183</v>
      </c>
      <c r="D173" s="1" t="s">
        <v>246</v>
      </c>
      <c r="E173" s="9">
        <v>10</v>
      </c>
      <c r="F173" s="9"/>
      <c r="G173" s="9">
        <v>2</v>
      </c>
      <c r="H173" s="9">
        <v>7</v>
      </c>
      <c r="I173" s="9">
        <v>6</v>
      </c>
      <c r="J173" s="2">
        <f>SUM(E173:I173)</f>
        <v>25</v>
      </c>
      <c r="K173" s="9">
        <v>50</v>
      </c>
      <c r="L173" s="3">
        <f>J173/K173</f>
        <v>0.5</v>
      </c>
      <c r="M173" s="19"/>
      <c r="N173" s="19"/>
      <c r="O173" s="19"/>
    </row>
    <row r="174" spans="1:15" ht="131.25">
      <c r="A174" s="1">
        <v>156</v>
      </c>
      <c r="B174" s="1" t="s">
        <v>6</v>
      </c>
      <c r="C174" s="1" t="s">
        <v>184</v>
      </c>
      <c r="D174" s="1" t="s">
        <v>238</v>
      </c>
      <c r="E174" s="9">
        <v>10</v>
      </c>
      <c r="F174" s="9"/>
      <c r="G174" s="9"/>
      <c r="H174" s="9"/>
      <c r="I174" s="9">
        <v>10</v>
      </c>
      <c r="J174" s="2">
        <f>SUM(E174:I174)</f>
        <v>20</v>
      </c>
      <c r="K174" s="9">
        <v>50</v>
      </c>
      <c r="L174" s="11">
        <f>J174/K174</f>
        <v>0.4</v>
      </c>
      <c r="M174" s="19"/>
      <c r="N174" s="19"/>
      <c r="O174" s="19"/>
    </row>
    <row r="175" spans="1:15" ht="150">
      <c r="A175" s="1">
        <v>157</v>
      </c>
      <c r="B175" s="1" t="s">
        <v>6</v>
      </c>
      <c r="C175" s="1" t="s">
        <v>185</v>
      </c>
      <c r="D175" s="1" t="s">
        <v>245</v>
      </c>
      <c r="E175" s="9">
        <v>9</v>
      </c>
      <c r="F175" s="9">
        <v>4</v>
      </c>
      <c r="G175" s="9">
        <v>0</v>
      </c>
      <c r="H175" s="9">
        <v>0</v>
      </c>
      <c r="I175" s="9">
        <v>6</v>
      </c>
      <c r="J175" s="2">
        <f>SUM(E175:I175)</f>
        <v>19</v>
      </c>
      <c r="K175" s="9">
        <v>50</v>
      </c>
      <c r="L175" s="3">
        <f>J175/K175</f>
        <v>0.38</v>
      </c>
      <c r="M175" s="19"/>
      <c r="N175" s="19"/>
      <c r="O175" s="19"/>
    </row>
    <row r="176" spans="1:15" ht="93.75">
      <c r="A176" s="1">
        <v>158</v>
      </c>
      <c r="B176" s="1" t="s">
        <v>6</v>
      </c>
      <c r="C176" s="10" t="s">
        <v>186</v>
      </c>
      <c r="D176" s="10" t="s">
        <v>239</v>
      </c>
      <c r="E176" s="12">
        <v>10</v>
      </c>
      <c r="F176" s="12"/>
      <c r="G176" s="12">
        <v>6</v>
      </c>
      <c r="H176" s="12">
        <v>3</v>
      </c>
      <c r="I176" s="12"/>
      <c r="J176" s="44">
        <f>SUM(E176:I176)</f>
        <v>19</v>
      </c>
      <c r="K176" s="12">
        <v>50</v>
      </c>
      <c r="L176" s="45">
        <f>J176/K176</f>
        <v>0.38</v>
      </c>
      <c r="M176" s="19"/>
      <c r="N176" s="20"/>
      <c r="O176" s="19"/>
    </row>
    <row r="177" spans="1:15" ht="75">
      <c r="A177" s="1">
        <v>159</v>
      </c>
      <c r="B177" s="1" t="s">
        <v>6</v>
      </c>
      <c r="C177" s="1" t="s">
        <v>187</v>
      </c>
      <c r="D177" s="1" t="s">
        <v>247</v>
      </c>
      <c r="E177" s="9">
        <v>10</v>
      </c>
      <c r="F177" s="9">
        <v>0</v>
      </c>
      <c r="G177" s="9">
        <v>0</v>
      </c>
      <c r="H177" s="9">
        <v>4</v>
      </c>
      <c r="I177" s="9">
        <v>4</v>
      </c>
      <c r="J177" s="2">
        <f>SUM(E177:I177)</f>
        <v>18</v>
      </c>
      <c r="K177" s="9">
        <v>50</v>
      </c>
      <c r="L177" s="3">
        <f>J177/K177</f>
        <v>0.36</v>
      </c>
      <c r="M177" s="19"/>
      <c r="N177" s="19"/>
      <c r="O177" s="19"/>
    </row>
    <row r="178" spans="1:15" ht="93.75">
      <c r="A178" s="1">
        <v>160</v>
      </c>
      <c r="B178" s="1" t="s">
        <v>6</v>
      </c>
      <c r="C178" s="10" t="s">
        <v>188</v>
      </c>
      <c r="D178" s="10" t="s">
        <v>239</v>
      </c>
      <c r="E178" s="12">
        <v>10</v>
      </c>
      <c r="F178" s="12"/>
      <c r="G178" s="12">
        <v>7</v>
      </c>
      <c r="H178" s="12"/>
      <c r="I178" s="12"/>
      <c r="J178" s="44">
        <f>SUM(E178:I178)</f>
        <v>17</v>
      </c>
      <c r="K178" s="12">
        <v>50</v>
      </c>
      <c r="L178" s="45">
        <f>J178/K178</f>
        <v>0.34</v>
      </c>
      <c r="M178" s="19"/>
      <c r="N178" s="20"/>
      <c r="O178" s="19"/>
    </row>
    <row r="179" spans="1:15" ht="93.75">
      <c r="A179" s="1">
        <v>161</v>
      </c>
      <c r="B179" s="1" t="s">
        <v>6</v>
      </c>
      <c r="C179" s="10" t="s">
        <v>189</v>
      </c>
      <c r="D179" s="10" t="s">
        <v>239</v>
      </c>
      <c r="E179" s="12">
        <v>10</v>
      </c>
      <c r="F179" s="12"/>
      <c r="G179" s="12">
        <v>7</v>
      </c>
      <c r="H179" s="12"/>
      <c r="I179" s="12"/>
      <c r="J179" s="44">
        <f>SUM(E179:I179)</f>
        <v>17</v>
      </c>
      <c r="K179" s="12">
        <v>50</v>
      </c>
      <c r="L179" s="45">
        <f>J179/K179</f>
        <v>0.34</v>
      </c>
      <c r="M179" s="19"/>
      <c r="N179" s="20"/>
      <c r="O179" s="19"/>
    </row>
    <row r="180" spans="1:15" ht="93.75">
      <c r="A180" s="1">
        <v>162</v>
      </c>
      <c r="B180" s="1" t="s">
        <v>6</v>
      </c>
      <c r="C180" s="10" t="s">
        <v>190</v>
      </c>
      <c r="D180" s="10" t="s">
        <v>239</v>
      </c>
      <c r="E180" s="12">
        <v>10</v>
      </c>
      <c r="F180" s="12"/>
      <c r="G180" s="12">
        <v>7</v>
      </c>
      <c r="H180" s="12"/>
      <c r="I180" s="12"/>
      <c r="J180" s="44">
        <f>SUM(E180:I180)</f>
        <v>17</v>
      </c>
      <c r="K180" s="12">
        <v>50</v>
      </c>
      <c r="L180" s="45">
        <f>J180/K180</f>
        <v>0.34</v>
      </c>
      <c r="M180" s="19"/>
      <c r="N180" s="20"/>
      <c r="O180" s="19"/>
    </row>
    <row r="181" spans="1:15" ht="131.25">
      <c r="A181" s="1">
        <v>163</v>
      </c>
      <c r="B181" s="1" t="s">
        <v>6</v>
      </c>
      <c r="C181" s="1" t="s">
        <v>191</v>
      </c>
      <c r="D181" s="1" t="s">
        <v>238</v>
      </c>
      <c r="E181" s="9">
        <v>10</v>
      </c>
      <c r="F181" s="9">
        <v>7</v>
      </c>
      <c r="G181" s="9"/>
      <c r="H181" s="9"/>
      <c r="I181" s="9"/>
      <c r="J181" s="2">
        <f>SUM(E181:I181)</f>
        <v>17</v>
      </c>
      <c r="K181" s="9">
        <v>50</v>
      </c>
      <c r="L181" s="11">
        <f>J181/K181</f>
        <v>0.34</v>
      </c>
      <c r="M181" s="19"/>
      <c r="N181" s="19"/>
      <c r="O181" s="19"/>
    </row>
    <row r="182" spans="1:15" ht="93.75">
      <c r="A182" s="1">
        <v>164</v>
      </c>
      <c r="B182" s="1" t="s">
        <v>6</v>
      </c>
      <c r="C182" s="1" t="s">
        <v>192</v>
      </c>
      <c r="D182" s="1" t="s">
        <v>246</v>
      </c>
      <c r="E182" s="9">
        <v>10</v>
      </c>
      <c r="F182" s="9">
        <v>1</v>
      </c>
      <c r="G182" s="9"/>
      <c r="H182" s="9">
        <v>2</v>
      </c>
      <c r="I182" s="9">
        <v>4</v>
      </c>
      <c r="J182" s="2">
        <f>SUM(E182:I182)</f>
        <v>17</v>
      </c>
      <c r="K182" s="9">
        <v>50</v>
      </c>
      <c r="L182" s="3">
        <f>J182/K182</f>
        <v>0.34</v>
      </c>
      <c r="M182" s="19"/>
      <c r="N182" s="19"/>
      <c r="O182" s="19"/>
    </row>
    <row r="183" spans="1:15" ht="131.25">
      <c r="A183" s="1">
        <v>165</v>
      </c>
      <c r="B183" s="1" t="s">
        <v>6</v>
      </c>
      <c r="C183" s="1" t="s">
        <v>193</v>
      </c>
      <c r="D183" s="1" t="s">
        <v>238</v>
      </c>
      <c r="E183" s="9">
        <v>10</v>
      </c>
      <c r="F183" s="9"/>
      <c r="G183" s="9"/>
      <c r="H183" s="9"/>
      <c r="I183" s="9">
        <v>6</v>
      </c>
      <c r="J183" s="2">
        <f>SUM(E183:I183)</f>
        <v>16</v>
      </c>
      <c r="K183" s="9">
        <v>50</v>
      </c>
      <c r="L183" s="11">
        <f>J183/K183</f>
        <v>0.32</v>
      </c>
      <c r="M183" s="19"/>
      <c r="N183" s="19"/>
      <c r="O183" s="19"/>
    </row>
    <row r="184" spans="1:15" ht="150">
      <c r="A184" s="1">
        <v>166</v>
      </c>
      <c r="B184" s="1" t="s">
        <v>6</v>
      </c>
      <c r="C184" s="1" t="s">
        <v>194</v>
      </c>
      <c r="D184" s="1" t="s">
        <v>245</v>
      </c>
      <c r="E184" s="9">
        <v>5</v>
      </c>
      <c r="F184" s="9">
        <v>3</v>
      </c>
      <c r="G184" s="9">
        <v>0</v>
      </c>
      <c r="H184" s="9">
        <v>6</v>
      </c>
      <c r="I184" s="9">
        <v>2</v>
      </c>
      <c r="J184" s="2">
        <f>SUM(E184:I184)</f>
        <v>16</v>
      </c>
      <c r="K184" s="9">
        <v>50</v>
      </c>
      <c r="L184" s="3">
        <f>J184/K184</f>
        <v>0.32</v>
      </c>
      <c r="M184" s="19"/>
      <c r="N184" s="19"/>
      <c r="O184" s="19"/>
    </row>
    <row r="185" spans="1:15" ht="75">
      <c r="A185" s="1">
        <v>167</v>
      </c>
      <c r="B185" s="1" t="s">
        <v>6</v>
      </c>
      <c r="C185" s="1" t="s">
        <v>195</v>
      </c>
      <c r="D185" s="1" t="s">
        <v>247</v>
      </c>
      <c r="E185" s="9">
        <v>2</v>
      </c>
      <c r="F185" s="9">
        <v>9</v>
      </c>
      <c r="G185" s="9">
        <v>0</v>
      </c>
      <c r="H185" s="9">
        <v>2</v>
      </c>
      <c r="I185" s="9">
        <v>2</v>
      </c>
      <c r="J185" s="2">
        <f>SUM(E185:I185)</f>
        <v>15</v>
      </c>
      <c r="K185" s="9">
        <v>50</v>
      </c>
      <c r="L185" s="3">
        <f>J185/K185</f>
        <v>0.3</v>
      </c>
      <c r="M185" s="19"/>
      <c r="N185" s="19"/>
      <c r="O185" s="19"/>
    </row>
    <row r="186" spans="1:15" ht="131.25">
      <c r="A186" s="1">
        <v>168</v>
      </c>
      <c r="B186" s="1" t="s">
        <v>6</v>
      </c>
      <c r="C186" s="1" t="s">
        <v>196</v>
      </c>
      <c r="D186" s="1" t="s">
        <v>238</v>
      </c>
      <c r="E186" s="9">
        <v>8</v>
      </c>
      <c r="F186" s="9">
        <v>7</v>
      </c>
      <c r="G186" s="9"/>
      <c r="H186" s="9"/>
      <c r="I186" s="9"/>
      <c r="J186" s="2">
        <f>SUM(E186:I186)</f>
        <v>15</v>
      </c>
      <c r="K186" s="9">
        <v>50</v>
      </c>
      <c r="L186" s="11">
        <f>J186/K186</f>
        <v>0.3</v>
      </c>
      <c r="M186" s="19"/>
      <c r="N186" s="19"/>
      <c r="O186" s="19"/>
    </row>
    <row r="187" spans="1:15" ht="93.75">
      <c r="A187" s="1">
        <v>169</v>
      </c>
      <c r="B187" s="1" t="s">
        <v>6</v>
      </c>
      <c r="C187" s="1" t="s">
        <v>197</v>
      </c>
      <c r="D187" s="1" t="s">
        <v>243</v>
      </c>
      <c r="E187" s="9">
        <v>10</v>
      </c>
      <c r="F187" s="9"/>
      <c r="G187" s="9">
        <v>5</v>
      </c>
      <c r="H187" s="9"/>
      <c r="I187" s="9"/>
      <c r="J187" s="2">
        <f>SUM(E187:I187)</f>
        <v>15</v>
      </c>
      <c r="K187" s="9">
        <v>50</v>
      </c>
      <c r="L187" s="3">
        <f>J187/K187</f>
        <v>0.3</v>
      </c>
      <c r="M187" s="19"/>
      <c r="N187" s="19"/>
      <c r="O187" s="19"/>
    </row>
    <row r="188" spans="1:15" ht="93.75">
      <c r="A188" s="1">
        <v>170</v>
      </c>
      <c r="B188" s="1" t="s">
        <v>6</v>
      </c>
      <c r="C188" s="10" t="s">
        <v>198</v>
      </c>
      <c r="D188" s="10" t="s">
        <v>239</v>
      </c>
      <c r="E188" s="12">
        <v>5</v>
      </c>
      <c r="F188" s="12"/>
      <c r="G188" s="12">
        <v>4</v>
      </c>
      <c r="H188" s="12">
        <v>5</v>
      </c>
      <c r="I188" s="12"/>
      <c r="J188" s="44">
        <f>SUM(E188:I188)</f>
        <v>14</v>
      </c>
      <c r="K188" s="12">
        <v>50</v>
      </c>
      <c r="L188" s="45">
        <f>J188/K188</f>
        <v>0.28</v>
      </c>
      <c r="M188" s="19"/>
      <c r="N188" s="20"/>
      <c r="O188" s="19"/>
    </row>
    <row r="189" spans="1:15" ht="93.75">
      <c r="A189" s="1">
        <v>171</v>
      </c>
      <c r="B189" s="1" t="s">
        <v>6</v>
      </c>
      <c r="C189" s="10" t="s">
        <v>199</v>
      </c>
      <c r="D189" s="10" t="s">
        <v>239</v>
      </c>
      <c r="E189" s="12">
        <v>10</v>
      </c>
      <c r="F189" s="12"/>
      <c r="G189" s="12">
        <v>4</v>
      </c>
      <c r="H189" s="12"/>
      <c r="I189" s="12"/>
      <c r="J189" s="44">
        <f>SUM(E189:I189)</f>
        <v>14</v>
      </c>
      <c r="K189" s="12">
        <v>50</v>
      </c>
      <c r="L189" s="45">
        <f>J189/K189</f>
        <v>0.28</v>
      </c>
      <c r="M189" s="19"/>
      <c r="N189" s="20"/>
      <c r="O189" s="19"/>
    </row>
    <row r="190" spans="1:15" ht="93.75">
      <c r="A190" s="1">
        <v>172</v>
      </c>
      <c r="B190" s="1" t="s">
        <v>6</v>
      </c>
      <c r="C190" s="10" t="s">
        <v>200</v>
      </c>
      <c r="D190" s="10" t="s">
        <v>239</v>
      </c>
      <c r="E190" s="12">
        <v>10</v>
      </c>
      <c r="F190" s="12"/>
      <c r="G190" s="12"/>
      <c r="H190" s="12">
        <v>3</v>
      </c>
      <c r="I190" s="12"/>
      <c r="J190" s="44">
        <f>SUM(E190:I190)</f>
        <v>13</v>
      </c>
      <c r="K190" s="12">
        <v>50</v>
      </c>
      <c r="L190" s="45">
        <f>J190/K190</f>
        <v>0.26</v>
      </c>
      <c r="M190" s="19"/>
      <c r="N190" s="20"/>
      <c r="O190" s="19"/>
    </row>
    <row r="191" spans="1:15" ht="93.75">
      <c r="A191" s="1">
        <v>173</v>
      </c>
      <c r="B191" s="1" t="s">
        <v>6</v>
      </c>
      <c r="C191" s="10" t="s">
        <v>201</v>
      </c>
      <c r="D191" s="10" t="s">
        <v>239</v>
      </c>
      <c r="E191" s="12">
        <v>10</v>
      </c>
      <c r="F191" s="12"/>
      <c r="G191" s="12">
        <v>2</v>
      </c>
      <c r="H191" s="12"/>
      <c r="I191" s="12"/>
      <c r="J191" s="44">
        <f>SUM(E191:I191)</f>
        <v>12</v>
      </c>
      <c r="K191" s="12">
        <v>50</v>
      </c>
      <c r="L191" s="45">
        <f>J191/K191</f>
        <v>0.24</v>
      </c>
      <c r="M191" s="19"/>
      <c r="N191" s="20"/>
      <c r="O191" s="19"/>
    </row>
    <row r="192" spans="1:15" ht="131.25">
      <c r="A192" s="1">
        <v>174</v>
      </c>
      <c r="B192" s="1" t="s">
        <v>6</v>
      </c>
      <c r="C192" s="1" t="s">
        <v>202</v>
      </c>
      <c r="D192" s="1" t="s">
        <v>238</v>
      </c>
      <c r="E192" s="9">
        <v>5</v>
      </c>
      <c r="F192" s="9"/>
      <c r="G192" s="9"/>
      <c r="H192" s="9"/>
      <c r="I192" s="9">
        <v>6</v>
      </c>
      <c r="J192" s="2">
        <f>SUM(E192:I192)</f>
        <v>11</v>
      </c>
      <c r="K192" s="9">
        <v>50</v>
      </c>
      <c r="L192" s="11">
        <f>J192/K192</f>
        <v>0.22</v>
      </c>
      <c r="M192" s="19"/>
      <c r="N192" s="19"/>
      <c r="O192" s="19"/>
    </row>
    <row r="193" spans="1:15" ht="75">
      <c r="A193" s="1">
        <v>175</v>
      </c>
      <c r="B193" s="1" t="s">
        <v>6</v>
      </c>
      <c r="C193" s="1" t="s">
        <v>203</v>
      </c>
      <c r="D193" s="1" t="s">
        <v>244</v>
      </c>
      <c r="E193" s="9">
        <v>10</v>
      </c>
      <c r="F193" s="9">
        <v>0</v>
      </c>
      <c r="G193" s="9">
        <v>0</v>
      </c>
      <c r="H193" s="9">
        <v>0</v>
      </c>
      <c r="I193" s="9">
        <v>0</v>
      </c>
      <c r="J193" s="2">
        <f>SUM(E193:I193)</f>
        <v>10</v>
      </c>
      <c r="K193" s="9">
        <v>50</v>
      </c>
      <c r="L193" s="3">
        <f>J193/K193</f>
        <v>0.2</v>
      </c>
      <c r="M193" s="19"/>
      <c r="N193" s="19"/>
      <c r="O193" s="19"/>
    </row>
    <row r="194" spans="1:15" ht="93.75">
      <c r="A194" s="1">
        <v>176</v>
      </c>
      <c r="B194" s="1" t="s">
        <v>6</v>
      </c>
      <c r="C194" s="10" t="s">
        <v>204</v>
      </c>
      <c r="D194" s="10" t="s">
        <v>239</v>
      </c>
      <c r="E194" s="12">
        <v>10</v>
      </c>
      <c r="F194" s="12"/>
      <c r="G194" s="12"/>
      <c r="H194" s="12"/>
      <c r="I194" s="12"/>
      <c r="J194" s="44">
        <f>SUM(E194:I194)</f>
        <v>10</v>
      </c>
      <c r="K194" s="12">
        <v>50</v>
      </c>
      <c r="L194" s="45">
        <f>J194/K194</f>
        <v>0.2</v>
      </c>
      <c r="M194" s="19"/>
      <c r="N194" s="20"/>
      <c r="O194" s="19"/>
    </row>
    <row r="195" spans="1:15" ht="93.75">
      <c r="A195" s="1">
        <v>177</v>
      </c>
      <c r="B195" s="1" t="s">
        <v>6</v>
      </c>
      <c r="C195" s="10" t="s">
        <v>205</v>
      </c>
      <c r="D195" s="10" t="s">
        <v>239</v>
      </c>
      <c r="E195" s="12">
        <v>5</v>
      </c>
      <c r="F195" s="12"/>
      <c r="G195" s="12"/>
      <c r="H195" s="12"/>
      <c r="I195" s="12"/>
      <c r="J195" s="44">
        <f>SUM(E195:I195)</f>
        <v>5</v>
      </c>
      <c r="K195" s="12">
        <v>50</v>
      </c>
      <c r="L195" s="45">
        <f>J195/K195</f>
        <v>0.1</v>
      </c>
      <c r="M195" s="19"/>
      <c r="N195" s="20"/>
      <c r="O195" s="19"/>
    </row>
    <row r="196" spans="1:15" ht="75">
      <c r="A196" s="1">
        <v>178</v>
      </c>
      <c r="B196" s="1" t="s">
        <v>6</v>
      </c>
      <c r="C196" s="1" t="s">
        <v>206</v>
      </c>
      <c r="D196" s="1" t="s">
        <v>244</v>
      </c>
      <c r="E196" s="9">
        <v>4</v>
      </c>
      <c r="F196" s="9">
        <v>0</v>
      </c>
      <c r="G196" s="9">
        <v>0</v>
      </c>
      <c r="H196" s="9">
        <v>1</v>
      </c>
      <c r="I196" s="9">
        <v>0</v>
      </c>
      <c r="J196" s="2">
        <f>SUM(E196:I196)</f>
        <v>5</v>
      </c>
      <c r="K196" s="9">
        <v>50</v>
      </c>
      <c r="L196" s="3">
        <f>J196/K196</f>
        <v>0.1</v>
      </c>
      <c r="M196" s="19"/>
      <c r="N196" s="19"/>
      <c r="O196" s="19"/>
    </row>
    <row r="197" spans="1:15" ht="93.75">
      <c r="A197" s="1">
        <v>179</v>
      </c>
      <c r="B197" s="1" t="s">
        <v>6</v>
      </c>
      <c r="C197" s="1" t="s">
        <v>207</v>
      </c>
      <c r="D197" s="1" t="s">
        <v>243</v>
      </c>
      <c r="E197" s="9">
        <v>1</v>
      </c>
      <c r="F197" s="9"/>
      <c r="G197" s="9"/>
      <c r="H197" s="9">
        <v>1</v>
      </c>
      <c r="I197" s="9"/>
      <c r="J197" s="2">
        <f>SUM(E197:I197)</f>
        <v>2</v>
      </c>
      <c r="K197" s="9">
        <v>50</v>
      </c>
      <c r="L197" s="3">
        <f>J197/K197</f>
        <v>0.04</v>
      </c>
      <c r="M197" s="19"/>
      <c r="N197" s="19"/>
      <c r="O197" s="19"/>
    </row>
    <row r="198" spans="1:15" ht="93.75">
      <c r="A198" s="1">
        <v>180</v>
      </c>
      <c r="B198" s="1" t="s">
        <v>6</v>
      </c>
      <c r="C198" s="1" t="s">
        <v>208</v>
      </c>
      <c r="D198" s="1" t="s">
        <v>243</v>
      </c>
      <c r="E198" s="9">
        <v>1</v>
      </c>
      <c r="F198" s="9"/>
      <c r="G198" s="9"/>
      <c r="H198" s="9">
        <v>1</v>
      </c>
      <c r="I198" s="9"/>
      <c r="J198" s="2">
        <f>SUM(E198:I198)</f>
        <v>2</v>
      </c>
      <c r="K198" s="9">
        <v>50</v>
      </c>
      <c r="L198" s="3">
        <f>J198/K198</f>
        <v>0.04</v>
      </c>
      <c r="M198" s="19"/>
      <c r="N198" s="19"/>
      <c r="O198" s="19"/>
    </row>
    <row r="199" spans="1:15" ht="93.75">
      <c r="A199" s="1">
        <v>181</v>
      </c>
      <c r="B199" s="1" t="s">
        <v>6</v>
      </c>
      <c r="C199" s="1" t="s">
        <v>209</v>
      </c>
      <c r="D199" s="1" t="s">
        <v>243</v>
      </c>
      <c r="E199" s="9">
        <v>1</v>
      </c>
      <c r="F199" s="9"/>
      <c r="G199" s="9"/>
      <c r="H199" s="9"/>
      <c r="I199" s="9"/>
      <c r="J199" s="2">
        <f>SUM(E199:I199)</f>
        <v>1</v>
      </c>
      <c r="K199" s="9">
        <v>50</v>
      </c>
      <c r="L199" s="3">
        <f>J199/K199</f>
        <v>0.02</v>
      </c>
      <c r="M199" s="19"/>
      <c r="N199" s="19"/>
      <c r="O199" s="19"/>
    </row>
    <row r="200" spans="1:15" ht="93.75">
      <c r="A200" s="1">
        <v>182</v>
      </c>
      <c r="B200" s="1" t="s">
        <v>6</v>
      </c>
      <c r="C200" s="1" t="s">
        <v>210</v>
      </c>
      <c r="D200" s="1" t="s">
        <v>242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2">
        <f>SUM(E200:I200)</f>
        <v>0</v>
      </c>
      <c r="K200" s="9">
        <v>50</v>
      </c>
      <c r="L200" s="3">
        <f>J200/K200</f>
        <v>0</v>
      </c>
      <c r="M200" s="19"/>
      <c r="N200" s="19"/>
      <c r="O200" s="19"/>
    </row>
    <row r="201" spans="1:15" ht="93.75">
      <c r="A201" s="1">
        <v>183</v>
      </c>
      <c r="B201" s="1" t="s">
        <v>6</v>
      </c>
      <c r="C201" s="1" t="s">
        <v>211</v>
      </c>
      <c r="D201" s="1" t="s">
        <v>242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2">
        <f>SUM(E201:I201)</f>
        <v>0</v>
      </c>
      <c r="K201" s="9">
        <v>50</v>
      </c>
      <c r="L201" s="3">
        <f>J201/K201</f>
        <v>0</v>
      </c>
      <c r="M201" s="19"/>
      <c r="N201" s="19"/>
      <c r="O201" s="19"/>
    </row>
    <row r="202" spans="1:15" ht="150">
      <c r="A202" s="1">
        <v>184</v>
      </c>
      <c r="B202" s="1" t="s">
        <v>6</v>
      </c>
      <c r="C202" s="1" t="s">
        <v>212</v>
      </c>
      <c r="D202" s="1" t="s">
        <v>245</v>
      </c>
      <c r="E202" s="9">
        <v>10</v>
      </c>
      <c r="F202" s="9">
        <v>8</v>
      </c>
      <c r="G202" s="9">
        <v>10</v>
      </c>
      <c r="H202" s="9">
        <v>10</v>
      </c>
      <c r="I202" s="9">
        <v>10</v>
      </c>
      <c r="J202" s="2">
        <f>SUM(E202:I202)</f>
        <v>48</v>
      </c>
      <c r="K202" s="9">
        <v>50</v>
      </c>
      <c r="L202" s="3">
        <f>J202/K202</f>
        <v>0.96</v>
      </c>
      <c r="M202" s="19"/>
      <c r="N202" s="19" t="s">
        <v>250</v>
      </c>
      <c r="O202" s="19"/>
    </row>
    <row r="203" spans="1:15" ht="93.75">
      <c r="A203" s="1">
        <v>185</v>
      </c>
      <c r="B203" s="1" t="s">
        <v>6</v>
      </c>
      <c r="C203" s="1" t="s">
        <v>213</v>
      </c>
      <c r="D203" s="1" t="s">
        <v>246</v>
      </c>
      <c r="E203" s="9">
        <v>10</v>
      </c>
      <c r="F203" s="9">
        <v>7</v>
      </c>
      <c r="G203" s="9">
        <v>10</v>
      </c>
      <c r="H203" s="9"/>
      <c r="I203" s="9">
        <v>10</v>
      </c>
      <c r="J203" s="2">
        <f>SUM(E203:I203)</f>
        <v>37</v>
      </c>
      <c r="K203" s="9">
        <v>50</v>
      </c>
      <c r="L203" s="3">
        <f>J203/K203</f>
        <v>0.74</v>
      </c>
      <c r="M203" s="19"/>
      <c r="N203" s="19" t="s">
        <v>250</v>
      </c>
      <c r="O203" s="19"/>
    </row>
    <row r="204" spans="1:15" ht="93.75">
      <c r="A204" s="1">
        <v>186</v>
      </c>
      <c r="B204" s="1" t="s">
        <v>6</v>
      </c>
      <c r="C204" s="1" t="s">
        <v>214</v>
      </c>
      <c r="D204" s="1" t="s">
        <v>246</v>
      </c>
      <c r="E204" s="9">
        <v>10</v>
      </c>
      <c r="F204" s="9">
        <v>7</v>
      </c>
      <c r="G204" s="9">
        <v>10</v>
      </c>
      <c r="H204" s="9">
        <v>0</v>
      </c>
      <c r="I204" s="9">
        <v>1</v>
      </c>
      <c r="J204" s="2">
        <f>SUM(E204:I204)</f>
        <v>28</v>
      </c>
      <c r="K204" s="9">
        <v>50</v>
      </c>
      <c r="L204" s="3">
        <f>J204/K204</f>
        <v>0.56</v>
      </c>
      <c r="M204" s="19"/>
      <c r="N204" s="19" t="s">
        <v>251</v>
      </c>
      <c r="O204" s="19"/>
    </row>
    <row r="205" spans="1:15" ht="75">
      <c r="A205" s="1">
        <v>187</v>
      </c>
      <c r="B205" s="1" t="s">
        <v>6</v>
      </c>
      <c r="C205" s="1" t="s">
        <v>215</v>
      </c>
      <c r="D205" s="1" t="s">
        <v>247</v>
      </c>
      <c r="E205" s="9">
        <v>10</v>
      </c>
      <c r="F205" s="9">
        <v>3</v>
      </c>
      <c r="G205" s="9">
        <v>5</v>
      </c>
      <c r="H205" s="9">
        <v>2</v>
      </c>
      <c r="I205" s="9">
        <v>7</v>
      </c>
      <c r="J205" s="2">
        <f>SUM(E205:I205)</f>
        <v>27</v>
      </c>
      <c r="K205" s="9">
        <v>50</v>
      </c>
      <c r="L205" s="3">
        <f>J205/K205</f>
        <v>0.54</v>
      </c>
      <c r="M205" s="19"/>
      <c r="N205" s="19" t="s">
        <v>251</v>
      </c>
      <c r="O205" s="19"/>
    </row>
    <row r="206" spans="1:15" ht="75">
      <c r="A206" s="1">
        <v>188</v>
      </c>
      <c r="B206" s="1" t="s">
        <v>6</v>
      </c>
      <c r="C206" s="1" t="s">
        <v>216</v>
      </c>
      <c r="D206" s="1" t="s">
        <v>247</v>
      </c>
      <c r="E206" s="9">
        <v>10</v>
      </c>
      <c r="F206" s="9">
        <v>1</v>
      </c>
      <c r="G206" s="9">
        <v>0</v>
      </c>
      <c r="H206" s="9">
        <v>8</v>
      </c>
      <c r="I206" s="9">
        <v>6</v>
      </c>
      <c r="J206" s="2">
        <f>SUM(E206:I206)</f>
        <v>25</v>
      </c>
      <c r="K206" s="9">
        <v>50</v>
      </c>
      <c r="L206" s="3">
        <f>J206/K206</f>
        <v>0.5</v>
      </c>
      <c r="M206" s="19"/>
      <c r="N206" s="19" t="s">
        <v>251</v>
      </c>
      <c r="O206" s="19"/>
    </row>
    <row r="207" spans="1:15" ht="150">
      <c r="A207" s="1">
        <v>189</v>
      </c>
      <c r="B207" s="1" t="s">
        <v>6</v>
      </c>
      <c r="C207" s="1" t="s">
        <v>217</v>
      </c>
      <c r="D207" s="1" t="s">
        <v>245</v>
      </c>
      <c r="E207" s="9">
        <v>10</v>
      </c>
      <c r="F207" s="9">
        <v>3</v>
      </c>
      <c r="G207" s="9">
        <v>2</v>
      </c>
      <c r="H207" s="9">
        <v>0</v>
      </c>
      <c r="I207" s="9">
        <v>6</v>
      </c>
      <c r="J207" s="2">
        <f>SUM(E207:I207)</f>
        <v>21</v>
      </c>
      <c r="K207" s="9">
        <v>50</v>
      </c>
      <c r="L207" s="3">
        <f>J207/K207</f>
        <v>0.42</v>
      </c>
      <c r="M207" s="19"/>
      <c r="N207" s="19" t="s">
        <v>251</v>
      </c>
      <c r="O207" s="19"/>
    </row>
    <row r="208" spans="1:15" ht="75">
      <c r="A208" s="1">
        <v>190</v>
      </c>
      <c r="B208" s="1" t="s">
        <v>6</v>
      </c>
      <c r="C208" s="1" t="s">
        <v>218</v>
      </c>
      <c r="D208" s="1" t="s">
        <v>247</v>
      </c>
      <c r="E208" s="9">
        <v>10</v>
      </c>
      <c r="F208" s="9">
        <v>2</v>
      </c>
      <c r="G208" s="9">
        <v>0</v>
      </c>
      <c r="H208" s="9">
        <v>1</v>
      </c>
      <c r="I208" s="9">
        <v>6</v>
      </c>
      <c r="J208" s="2">
        <f>SUM(E208:I208)</f>
        <v>19</v>
      </c>
      <c r="K208" s="9">
        <v>50</v>
      </c>
      <c r="L208" s="3">
        <f>J208/K208</f>
        <v>0.38</v>
      </c>
      <c r="M208" s="19"/>
      <c r="N208" s="19" t="s">
        <v>251</v>
      </c>
      <c r="O208" s="19"/>
    </row>
    <row r="209" spans="1:15" ht="93.75">
      <c r="A209" s="1">
        <v>191</v>
      </c>
      <c r="B209" s="1" t="s">
        <v>6</v>
      </c>
      <c r="C209" s="10" t="s">
        <v>219</v>
      </c>
      <c r="D209" s="10" t="s">
        <v>239</v>
      </c>
      <c r="E209" s="12">
        <v>10</v>
      </c>
      <c r="F209" s="12"/>
      <c r="G209" s="12"/>
      <c r="H209" s="12">
        <v>5</v>
      </c>
      <c r="I209" s="12">
        <v>2</v>
      </c>
      <c r="J209" s="44">
        <f>SUM(E209:I209)</f>
        <v>17</v>
      </c>
      <c r="K209" s="12">
        <v>50</v>
      </c>
      <c r="L209" s="45">
        <f>J209/K209</f>
        <v>0.34</v>
      </c>
      <c r="M209" s="19"/>
      <c r="N209" s="19" t="s">
        <v>251</v>
      </c>
      <c r="O209" s="19"/>
    </row>
    <row r="210" spans="1:15" ht="93.75">
      <c r="A210" s="1">
        <v>192</v>
      </c>
      <c r="B210" s="1" t="s">
        <v>6</v>
      </c>
      <c r="C210" s="10" t="s">
        <v>220</v>
      </c>
      <c r="D210" s="10" t="s">
        <v>239</v>
      </c>
      <c r="E210" s="12"/>
      <c r="F210" s="12">
        <v>5</v>
      </c>
      <c r="G210" s="12">
        <v>0</v>
      </c>
      <c r="H210" s="12">
        <v>7</v>
      </c>
      <c r="I210" s="12">
        <v>3</v>
      </c>
      <c r="J210" s="44">
        <f>SUM(E210:I210)</f>
        <v>15</v>
      </c>
      <c r="K210" s="12">
        <v>50</v>
      </c>
      <c r="L210" s="45">
        <f>J210/K210</f>
        <v>0.3</v>
      </c>
      <c r="M210" s="19"/>
      <c r="N210" s="20"/>
      <c r="O210" s="19"/>
    </row>
    <row r="211" spans="1:15" ht="93.75">
      <c r="A211" s="1">
        <v>193</v>
      </c>
      <c r="B211" s="1" t="s">
        <v>6</v>
      </c>
      <c r="C211" s="1" t="s">
        <v>221</v>
      </c>
      <c r="D211" s="1" t="s">
        <v>246</v>
      </c>
      <c r="E211" s="9">
        <v>10</v>
      </c>
      <c r="F211" s="9">
        <v>2</v>
      </c>
      <c r="G211" s="9">
        <v>1</v>
      </c>
      <c r="H211" s="9">
        <v>0</v>
      </c>
      <c r="I211" s="9">
        <v>1</v>
      </c>
      <c r="J211" s="2">
        <f>SUM(E211:I211)</f>
        <v>14</v>
      </c>
      <c r="K211" s="9">
        <v>50</v>
      </c>
      <c r="L211" s="3">
        <f>J211/K211</f>
        <v>0.28</v>
      </c>
      <c r="M211" s="19"/>
      <c r="N211" s="19"/>
      <c r="O211" s="19"/>
    </row>
    <row r="212" spans="1:15" ht="75">
      <c r="A212" s="1">
        <v>194</v>
      </c>
      <c r="B212" s="1" t="s">
        <v>6</v>
      </c>
      <c r="C212" s="1" t="s">
        <v>222</v>
      </c>
      <c r="D212" s="1" t="s">
        <v>247</v>
      </c>
      <c r="E212" s="9">
        <v>0</v>
      </c>
      <c r="F212" s="9">
        <v>2</v>
      </c>
      <c r="G212" s="9">
        <v>0</v>
      </c>
      <c r="H212" s="9">
        <v>1</v>
      </c>
      <c r="I212" s="9">
        <v>10</v>
      </c>
      <c r="J212" s="2">
        <f>SUM(E212:I212)</f>
        <v>13</v>
      </c>
      <c r="K212" s="9">
        <v>50</v>
      </c>
      <c r="L212" s="3">
        <f>J212/K212</f>
        <v>0.26</v>
      </c>
      <c r="M212" s="19"/>
      <c r="N212" s="19"/>
      <c r="O212" s="19"/>
    </row>
    <row r="213" spans="1:15" ht="75">
      <c r="A213" s="1">
        <v>195</v>
      </c>
      <c r="B213" s="1" t="s">
        <v>6</v>
      </c>
      <c r="C213" s="1" t="s">
        <v>223</v>
      </c>
      <c r="D213" s="1" t="s">
        <v>247</v>
      </c>
      <c r="E213" s="9">
        <v>0</v>
      </c>
      <c r="F213" s="9">
        <v>3</v>
      </c>
      <c r="G213" s="9">
        <v>1</v>
      </c>
      <c r="H213" s="9">
        <v>0</v>
      </c>
      <c r="I213" s="9">
        <v>9</v>
      </c>
      <c r="J213" s="2">
        <f>SUM(E213:I213)</f>
        <v>13</v>
      </c>
      <c r="K213" s="9">
        <v>50</v>
      </c>
      <c r="L213" s="3">
        <f>J213/K213</f>
        <v>0.26</v>
      </c>
      <c r="M213" s="19"/>
      <c r="N213" s="19"/>
      <c r="O213" s="19"/>
    </row>
    <row r="214" spans="1:15" ht="93.75">
      <c r="A214" s="1">
        <v>196</v>
      </c>
      <c r="B214" s="1" t="s">
        <v>6</v>
      </c>
      <c r="C214" s="10" t="s">
        <v>224</v>
      </c>
      <c r="D214" s="10" t="s">
        <v>239</v>
      </c>
      <c r="E214" s="12"/>
      <c r="F214" s="12">
        <v>10</v>
      </c>
      <c r="G214" s="12"/>
      <c r="H214" s="12"/>
      <c r="I214" s="12">
        <v>2</v>
      </c>
      <c r="J214" s="44">
        <f>SUM(E214:I214)</f>
        <v>12</v>
      </c>
      <c r="K214" s="12">
        <v>50</v>
      </c>
      <c r="L214" s="45">
        <f>J214/K214</f>
        <v>0.24</v>
      </c>
      <c r="M214" s="19"/>
      <c r="N214" s="20"/>
      <c r="O214" s="19"/>
    </row>
    <row r="215" spans="1:15" ht="150">
      <c r="A215" s="1">
        <v>197</v>
      </c>
      <c r="B215" s="1" t="s">
        <v>6</v>
      </c>
      <c r="C215" s="1" t="s">
        <v>225</v>
      </c>
      <c r="D215" s="1" t="s">
        <v>245</v>
      </c>
      <c r="E215" s="9">
        <v>0</v>
      </c>
      <c r="F215" s="9">
        <v>1</v>
      </c>
      <c r="G215" s="9">
        <v>0</v>
      </c>
      <c r="H215" s="9">
        <v>3</v>
      </c>
      <c r="I215" s="9">
        <v>3</v>
      </c>
      <c r="J215" s="2">
        <f>SUM(E215:I215)</f>
        <v>7</v>
      </c>
      <c r="K215" s="9">
        <v>50</v>
      </c>
      <c r="L215" s="3">
        <f>J215/K215</f>
        <v>0.14</v>
      </c>
      <c r="M215" s="19"/>
      <c r="N215" s="19"/>
      <c r="O215" s="19"/>
    </row>
    <row r="216" spans="1:15" ht="93.75">
      <c r="A216" s="1">
        <v>198</v>
      </c>
      <c r="B216" s="1" t="s">
        <v>6</v>
      </c>
      <c r="C216" s="1" t="s">
        <v>226</v>
      </c>
      <c r="D216" s="1" t="s">
        <v>246</v>
      </c>
      <c r="E216" s="9">
        <v>0</v>
      </c>
      <c r="F216" s="9">
        <v>2</v>
      </c>
      <c r="G216" s="9">
        <v>0</v>
      </c>
      <c r="H216" s="9">
        <v>1</v>
      </c>
      <c r="I216" s="9">
        <v>2</v>
      </c>
      <c r="J216" s="2">
        <f>SUM(E216:I216)</f>
        <v>5</v>
      </c>
      <c r="K216" s="9">
        <v>50</v>
      </c>
      <c r="L216" s="3">
        <f>J216/K216</f>
        <v>0.1</v>
      </c>
      <c r="M216" s="19"/>
      <c r="N216" s="19"/>
      <c r="O216" s="19"/>
    </row>
    <row r="217" spans="1:15" ht="93.75">
      <c r="A217" s="1">
        <v>199</v>
      </c>
      <c r="B217" s="1" t="s">
        <v>6</v>
      </c>
      <c r="C217" s="1" t="s">
        <v>227</v>
      </c>
      <c r="D217" s="1" t="s">
        <v>246</v>
      </c>
      <c r="E217" s="9">
        <v>2</v>
      </c>
      <c r="F217" s="9">
        <v>1</v>
      </c>
      <c r="G217" s="9">
        <v>0</v>
      </c>
      <c r="H217" s="9">
        <v>1</v>
      </c>
      <c r="I217" s="9">
        <v>0</v>
      </c>
      <c r="J217" s="2">
        <f>SUM(E217:I217)</f>
        <v>4</v>
      </c>
      <c r="K217" s="9">
        <v>50</v>
      </c>
      <c r="L217" s="3">
        <f>J217/K217</f>
        <v>0.08</v>
      </c>
      <c r="M217" s="19"/>
      <c r="N217" s="19"/>
      <c r="O217" s="19"/>
    </row>
    <row r="218" spans="1:15" ht="150">
      <c r="A218" s="1">
        <v>200</v>
      </c>
      <c r="B218" s="1" t="s">
        <v>6</v>
      </c>
      <c r="C218" s="1" t="s">
        <v>228</v>
      </c>
      <c r="D218" s="1" t="s">
        <v>245</v>
      </c>
      <c r="E218" s="9">
        <v>0</v>
      </c>
      <c r="F218" s="9">
        <v>1</v>
      </c>
      <c r="G218" s="9">
        <v>0</v>
      </c>
      <c r="H218" s="9">
        <v>0</v>
      </c>
      <c r="I218" s="9">
        <v>2</v>
      </c>
      <c r="J218" s="2">
        <f>SUM(E218:I218)</f>
        <v>3</v>
      </c>
      <c r="K218" s="9">
        <v>50</v>
      </c>
      <c r="L218" s="3">
        <f>J218/K218</f>
        <v>0.06</v>
      </c>
      <c r="M218" s="19"/>
      <c r="N218" s="19"/>
      <c r="O218" s="19"/>
    </row>
    <row r="219" spans="1:15" ht="150">
      <c r="A219" s="1">
        <v>201</v>
      </c>
      <c r="B219" s="1" t="s">
        <v>6</v>
      </c>
      <c r="C219" s="1" t="s">
        <v>229</v>
      </c>
      <c r="D219" s="1" t="s">
        <v>245</v>
      </c>
      <c r="E219" s="9">
        <v>0</v>
      </c>
      <c r="F219" s="9">
        <v>1</v>
      </c>
      <c r="G219" s="9">
        <v>0</v>
      </c>
      <c r="H219" s="9">
        <v>1</v>
      </c>
      <c r="I219" s="9">
        <v>0</v>
      </c>
      <c r="J219" s="2">
        <f>SUM(E219:I219)</f>
        <v>2</v>
      </c>
      <c r="K219" s="9">
        <v>50</v>
      </c>
      <c r="L219" s="3">
        <f>J219/K219</f>
        <v>0.04</v>
      </c>
      <c r="M219" s="19"/>
      <c r="N219" s="19"/>
      <c r="O219" s="19"/>
    </row>
    <row r="220" spans="1:15" ht="93.75">
      <c r="A220" s="1">
        <v>202</v>
      </c>
      <c r="B220" s="1" t="s">
        <v>6</v>
      </c>
      <c r="C220" s="1" t="s">
        <v>230</v>
      </c>
      <c r="D220" s="1" t="s">
        <v>246</v>
      </c>
      <c r="E220" s="9">
        <v>0</v>
      </c>
      <c r="F220" s="9">
        <v>0</v>
      </c>
      <c r="G220" s="9">
        <v>0</v>
      </c>
      <c r="H220" s="9">
        <v>0</v>
      </c>
      <c r="I220" s="9">
        <v>2</v>
      </c>
      <c r="J220" s="2">
        <f>SUM(E220:I220)</f>
        <v>2</v>
      </c>
      <c r="K220" s="9">
        <v>50</v>
      </c>
      <c r="L220" s="3">
        <f>J220/K220</f>
        <v>0.04</v>
      </c>
      <c r="M220" s="19"/>
      <c r="N220" s="19"/>
      <c r="O220" s="19"/>
    </row>
    <row r="221" spans="1:15" ht="93.75">
      <c r="A221" s="1">
        <v>203</v>
      </c>
      <c r="B221" s="1" t="s">
        <v>6</v>
      </c>
      <c r="C221" s="1" t="s">
        <v>231</v>
      </c>
      <c r="D221" s="1" t="s">
        <v>240</v>
      </c>
      <c r="E221" s="9"/>
      <c r="F221" s="9">
        <v>2</v>
      </c>
      <c r="G221" s="9">
        <v>0</v>
      </c>
      <c r="H221" s="9"/>
      <c r="I221" s="9"/>
      <c r="J221" s="2">
        <f>SUM(E221:I221)</f>
        <v>2</v>
      </c>
      <c r="K221" s="9">
        <v>50</v>
      </c>
      <c r="L221" s="3">
        <f>J221/K221</f>
        <v>0.04</v>
      </c>
      <c r="M221" s="19"/>
      <c r="N221" s="19"/>
      <c r="O221" s="19"/>
    </row>
    <row r="222" spans="1:15" ht="93.75">
      <c r="A222" s="1">
        <v>204</v>
      </c>
      <c r="B222" s="1" t="s">
        <v>6</v>
      </c>
      <c r="C222" s="1" t="s">
        <v>232</v>
      </c>
      <c r="D222" s="1" t="s">
        <v>242</v>
      </c>
      <c r="E222" s="9"/>
      <c r="F222" s="9">
        <v>0</v>
      </c>
      <c r="G222" s="9">
        <v>1</v>
      </c>
      <c r="H222" s="9">
        <v>0</v>
      </c>
      <c r="I222" s="9"/>
      <c r="J222" s="2">
        <f>SUM(E222:I222)</f>
        <v>1</v>
      </c>
      <c r="K222" s="9">
        <v>50</v>
      </c>
      <c r="L222" s="11">
        <f>J222/K222</f>
        <v>0.02</v>
      </c>
      <c r="M222" s="19"/>
      <c r="N222" s="19"/>
      <c r="O222" s="19"/>
    </row>
    <row r="223" spans="1:15" ht="93.75">
      <c r="A223" s="1">
        <v>205</v>
      </c>
      <c r="B223" s="1" t="s">
        <v>6</v>
      </c>
      <c r="C223" s="10" t="s">
        <v>233</v>
      </c>
      <c r="D223" s="10" t="s">
        <v>239</v>
      </c>
      <c r="E223" s="12"/>
      <c r="F223" s="12">
        <v>0</v>
      </c>
      <c r="G223" s="12"/>
      <c r="H223" s="12">
        <v>1</v>
      </c>
      <c r="I223" s="12"/>
      <c r="J223" s="44">
        <f>SUM(E223:I223)</f>
        <v>1</v>
      </c>
      <c r="K223" s="12">
        <v>50</v>
      </c>
      <c r="L223" s="45">
        <f>J223/K223</f>
        <v>0.02</v>
      </c>
      <c r="M223" s="19"/>
      <c r="N223" s="20"/>
      <c r="O223" s="19"/>
    </row>
    <row r="224" spans="1:15" ht="93.75">
      <c r="A224" s="1">
        <v>206</v>
      </c>
      <c r="B224" s="1" t="s">
        <v>6</v>
      </c>
      <c r="C224" s="1" t="s">
        <v>234</v>
      </c>
      <c r="D224" s="1" t="s">
        <v>242</v>
      </c>
      <c r="E224" s="9"/>
      <c r="F224" s="9">
        <v>0</v>
      </c>
      <c r="G224" s="9">
        <v>1</v>
      </c>
      <c r="H224" s="9">
        <v>0</v>
      </c>
      <c r="I224" s="9">
        <v>0</v>
      </c>
      <c r="J224" s="2">
        <f>SUM(E224:I224)</f>
        <v>1</v>
      </c>
      <c r="K224" s="9">
        <v>50</v>
      </c>
      <c r="L224" s="3">
        <f>J224/K224</f>
        <v>0.02</v>
      </c>
      <c r="M224" s="19"/>
      <c r="N224" s="19"/>
      <c r="O224" s="19"/>
    </row>
    <row r="225" spans="1:15" ht="93.75">
      <c r="A225" s="1">
        <v>207</v>
      </c>
      <c r="B225" s="1" t="s">
        <v>6</v>
      </c>
      <c r="C225" s="10" t="s">
        <v>235</v>
      </c>
      <c r="D225" s="10" t="s">
        <v>239</v>
      </c>
      <c r="E225" s="12">
        <v>0</v>
      </c>
      <c r="F225" s="12">
        <v>0</v>
      </c>
      <c r="G225" s="12"/>
      <c r="H225" s="12">
        <v>0</v>
      </c>
      <c r="I225" s="12">
        <v>1</v>
      </c>
      <c r="J225" s="44">
        <f>SUM(E225:I225)</f>
        <v>1</v>
      </c>
      <c r="K225" s="12">
        <v>50</v>
      </c>
      <c r="L225" s="45">
        <f>J225/K225</f>
        <v>0.02</v>
      </c>
      <c r="M225" s="19"/>
      <c r="N225" s="20"/>
      <c r="O225" s="19"/>
    </row>
    <row r="226" spans="1:15" ht="93.75">
      <c r="A226" s="1">
        <v>208</v>
      </c>
      <c r="B226" s="1" t="s">
        <v>6</v>
      </c>
      <c r="C226" s="1" t="s">
        <v>236</v>
      </c>
      <c r="D226" s="1" t="s">
        <v>246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2">
        <f>SUM(E226:I226)</f>
        <v>0</v>
      </c>
      <c r="K226" s="9">
        <v>50</v>
      </c>
      <c r="L226" s="3">
        <f>J226/K226</f>
        <v>0</v>
      </c>
      <c r="M226" s="19"/>
      <c r="N226" s="19"/>
      <c r="O226" s="19"/>
    </row>
    <row r="227" spans="1:15" ht="93.75">
      <c r="A227" s="1">
        <v>209</v>
      </c>
      <c r="B227" s="1" t="s">
        <v>6</v>
      </c>
      <c r="C227" s="1" t="s">
        <v>237</v>
      </c>
      <c r="D227" s="1" t="s">
        <v>240</v>
      </c>
      <c r="E227" s="9"/>
      <c r="F227" s="9">
        <v>0</v>
      </c>
      <c r="G227" s="9"/>
      <c r="H227" s="9">
        <v>0</v>
      </c>
      <c r="I227" s="9">
        <v>0</v>
      </c>
      <c r="J227" s="2">
        <f>SUM(E227:I227)</f>
        <v>0</v>
      </c>
      <c r="K227" s="9">
        <v>50</v>
      </c>
      <c r="L227" s="3">
        <f>J227/K227</f>
        <v>0</v>
      </c>
      <c r="M227" s="19"/>
      <c r="N227" s="19"/>
      <c r="O227" s="19"/>
    </row>
    <row r="228" spans="1:15" ht="18.75">
      <c r="A228" s="1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22.5">
      <c r="A229" s="35" t="s">
        <v>15</v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ht="23.25">
      <c r="A230" s="36" t="s">
        <v>24</v>
      </c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</row>
    <row r="231" spans="1:15" ht="23.25">
      <c r="A231" s="36"/>
      <c r="B231" s="36"/>
      <c r="C231" s="36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1:15" ht="23.25">
      <c r="A232" s="36"/>
      <c r="B232" s="36"/>
      <c r="C232" s="36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1:15" ht="23.25">
      <c r="A233" s="36"/>
      <c r="B233" s="36"/>
      <c r="C233" s="36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</row>
  </sheetData>
  <sheetProtection/>
  <mergeCells count="19">
    <mergeCell ref="A1:O1"/>
    <mergeCell ref="A2:O2"/>
    <mergeCell ref="A3:O3"/>
    <mergeCell ref="B4:C4"/>
    <mergeCell ref="J4:N4"/>
    <mergeCell ref="A5:O5"/>
    <mergeCell ref="A6:O6"/>
    <mergeCell ref="A7:O7"/>
    <mergeCell ref="A9:O9"/>
    <mergeCell ref="A10:O10"/>
    <mergeCell ref="A12:O12"/>
    <mergeCell ref="A13:O13"/>
    <mergeCell ref="A229:O229"/>
    <mergeCell ref="A230:O230"/>
    <mergeCell ref="A231:C231"/>
    <mergeCell ref="A232:C232"/>
    <mergeCell ref="A233:C233"/>
    <mergeCell ref="A15:O15"/>
    <mergeCell ref="A16:O16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9" r:id="rId1"/>
  <rowBreaks count="1" manualBreakCount="1">
    <brk id="7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A1" sqref="A1:O6"/>
    </sheetView>
  </sheetViews>
  <sheetFormatPr defaultColWidth="9.140625" defaultRowHeight="15"/>
  <sheetData>
    <row r="1" spans="1:15" ht="18.75">
      <c r="A1" s="1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2.5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3.25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3.25">
      <c r="A4" s="36"/>
      <c r="B4" s="36"/>
      <c r="C4" s="36"/>
      <c r="D4" s="32"/>
      <c r="E4" s="18"/>
      <c r="F4" s="18"/>
      <c r="G4" s="18"/>
      <c r="H4" s="31"/>
      <c r="I4" s="32"/>
      <c r="J4" s="18"/>
      <c r="K4" s="18"/>
      <c r="L4" s="18"/>
      <c r="M4" s="18"/>
      <c r="N4" s="18"/>
      <c r="O4" s="18"/>
    </row>
    <row r="5" spans="1:15" ht="23.25">
      <c r="A5" s="36"/>
      <c r="B5" s="36"/>
      <c r="C5" s="36"/>
      <c r="D5" s="32"/>
      <c r="E5" s="18"/>
      <c r="F5" s="18"/>
      <c r="G5" s="18"/>
      <c r="H5" s="31"/>
      <c r="I5" s="32"/>
      <c r="J5" s="18"/>
      <c r="K5" s="18"/>
      <c r="L5" s="18"/>
      <c r="M5" s="18"/>
      <c r="N5" s="18"/>
      <c r="O5" s="18"/>
    </row>
    <row r="6" spans="1:15" ht="23.25">
      <c r="A6" s="36"/>
      <c r="B6" s="36"/>
      <c r="C6" s="36"/>
      <c r="D6" s="32"/>
      <c r="E6" s="18"/>
      <c r="F6" s="18"/>
      <c r="G6" s="18"/>
      <c r="H6" s="31"/>
      <c r="I6" s="32"/>
      <c r="J6" s="18"/>
      <c r="K6" s="18"/>
      <c r="L6" s="18"/>
      <c r="M6" s="18"/>
      <c r="N6" s="18"/>
      <c r="O6" s="18"/>
    </row>
  </sheetData>
  <sheetProtection/>
  <mergeCells count="5">
    <mergeCell ref="A2:O2"/>
    <mergeCell ref="A3:O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2020-10-20T19:25:43Z</cp:lastPrinted>
  <dcterms:created xsi:type="dcterms:W3CDTF">2015-08-25T10:03:36Z</dcterms:created>
  <dcterms:modified xsi:type="dcterms:W3CDTF">2020-10-20T19:25:51Z</dcterms:modified>
  <cp:category/>
  <cp:version/>
  <cp:contentType/>
  <cp:contentStatus/>
</cp:coreProperties>
</file>